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62" lockStructure="1"/>
  <bookViews>
    <workbookView xWindow="120" yWindow="150" windowWidth="24915" windowHeight="10680" tabRatio="778"/>
  </bookViews>
  <sheets>
    <sheet name="Instructions" sheetId="8" r:id="rId1"/>
    <sheet name="Personnel" sheetId="1" r:id="rId2"/>
    <sheet name="Other Direct Costs" sheetId="2" r:id="rId3"/>
    <sheet name="Youth Wages, Stipends &amp; Incenti" sheetId="3" r:id="rId4"/>
    <sheet name="Subcontracts" sheetId="9" r:id="rId5"/>
    <sheet name="Consultants" sheetId="5" r:id="rId6"/>
    <sheet name="Indirect Costs" sheetId="6" r:id="rId7"/>
    <sheet name="Grand Total" sheetId="7" r:id="rId8"/>
  </sheets>
  <definedNames>
    <definedName name="_1603" localSheetId="2">'Other Direct Costs'!#REF!</definedName>
    <definedName name="_1604" localSheetId="2">'Other Direct Costs'!#REF!</definedName>
    <definedName name="_1606" localSheetId="2">'Other Direct Costs'!#REF!</definedName>
    <definedName name="_4589" localSheetId="2">'Other Direct Costs'!#REF!</definedName>
    <definedName name="_4590" localSheetId="2">'Other Direct Costs'!#REF!</definedName>
    <definedName name="_4591" localSheetId="2">'Other Direct Costs'!#REF!</definedName>
    <definedName name="_xlnm.Print_Area" localSheetId="7">'Grand Total'!$A$1:$E$13</definedName>
    <definedName name="_xlnm.Print_Area" localSheetId="6">'Indirect Costs'!$A$1:$K$6</definedName>
    <definedName name="_xlnm.Print_Area" localSheetId="0">Instructions!$A$1:$I$69</definedName>
    <definedName name="_xlnm.Print_Area" localSheetId="4">Subcontracts!$A$1:$K$22</definedName>
    <definedName name="_xlnm.Print_Titles" localSheetId="2">'Other Direct Costs'!$1:$2</definedName>
    <definedName name="_xlnm.Print_Titles" localSheetId="1">Personnel!$1:$2</definedName>
    <definedName name="_xlnm.Print_Titles" localSheetId="4">Subcontracts!$1:$2</definedName>
    <definedName name="_xlnm.Print_Titles" localSheetId="3">'Youth Wages, Stipends &amp; Incenti'!$1:$1</definedName>
  </definedNames>
  <calcPr calcId="145621"/>
</workbook>
</file>

<file path=xl/calcChain.xml><?xml version="1.0" encoding="utf-8"?>
<calcChain xmlns="http://schemas.openxmlformats.org/spreadsheetml/2006/main">
  <c r="D12" i="7" l="1"/>
  <c r="C12" i="7"/>
  <c r="I26" i="5"/>
  <c r="I6" i="6"/>
  <c r="D9" i="7" s="1"/>
  <c r="J4" i="6"/>
  <c r="J3" i="6"/>
  <c r="J24" i="5"/>
  <c r="J25" i="5" s="1"/>
  <c r="J23" i="5"/>
  <c r="J20" i="5"/>
  <c r="J21" i="5" s="1"/>
  <c r="J19" i="5"/>
  <c r="J16" i="5"/>
  <c r="J17" i="5" s="1"/>
  <c r="J15" i="5"/>
  <c r="J12" i="5"/>
  <c r="J11" i="5"/>
  <c r="J8" i="5"/>
  <c r="J9" i="5" s="1"/>
  <c r="J7" i="5"/>
  <c r="J4" i="5"/>
  <c r="J3" i="5"/>
  <c r="J20" i="9"/>
  <c r="J19" i="9"/>
  <c r="J16" i="9"/>
  <c r="J15" i="9"/>
  <c r="J12" i="9"/>
  <c r="J11" i="9"/>
  <c r="J8" i="9"/>
  <c r="J7" i="9"/>
  <c r="J4" i="9"/>
  <c r="J3" i="9"/>
  <c r="E6" i="3"/>
  <c r="G18" i="3"/>
  <c r="J43" i="3"/>
  <c r="J42" i="3"/>
  <c r="J39" i="3"/>
  <c r="J38" i="3"/>
  <c r="J35" i="3"/>
  <c r="J34" i="3"/>
  <c r="J30" i="3"/>
  <c r="J29" i="3"/>
  <c r="J31" i="3" s="1"/>
  <c r="J26" i="3"/>
  <c r="J27" i="3" s="1"/>
  <c r="J25" i="3"/>
  <c r="J22" i="3"/>
  <c r="J23" i="3" s="1"/>
  <c r="J21" i="3"/>
  <c r="J17" i="3"/>
  <c r="J16" i="3"/>
  <c r="J13" i="3"/>
  <c r="J14" i="3" s="1"/>
  <c r="J12" i="3"/>
  <c r="J9" i="3"/>
  <c r="J10" i="3" s="1"/>
  <c r="J8" i="3"/>
  <c r="J5" i="3"/>
  <c r="J4" i="3"/>
  <c r="J40" i="2"/>
  <c r="J41" i="2" s="1"/>
  <c r="J39" i="2"/>
  <c r="J36" i="2"/>
  <c r="J35" i="2"/>
  <c r="J37" i="2" s="1"/>
  <c r="J32" i="2"/>
  <c r="J33" i="2" s="1"/>
  <c r="J31" i="2"/>
  <c r="J28" i="2"/>
  <c r="J27" i="2"/>
  <c r="J29" i="2" s="1"/>
  <c r="J24" i="2"/>
  <c r="J23" i="2"/>
  <c r="J20" i="2"/>
  <c r="J19" i="2"/>
  <c r="J16" i="2"/>
  <c r="J17" i="2" s="1"/>
  <c r="J15" i="2"/>
  <c r="J12" i="2"/>
  <c r="J13" i="2" s="1"/>
  <c r="J11" i="2"/>
  <c r="J8" i="2"/>
  <c r="J9" i="2" s="1"/>
  <c r="J7" i="2"/>
  <c r="J4" i="2"/>
  <c r="J3" i="2"/>
  <c r="J49" i="1"/>
  <c r="J48" i="1"/>
  <c r="J40" i="1"/>
  <c r="J39" i="1"/>
  <c r="J36" i="1"/>
  <c r="J35" i="1"/>
  <c r="J32" i="1"/>
  <c r="J31" i="1"/>
  <c r="J28" i="1"/>
  <c r="J27" i="1"/>
  <c r="J24" i="1"/>
  <c r="J23" i="1"/>
  <c r="J20" i="1"/>
  <c r="J19" i="1"/>
  <c r="J16" i="1"/>
  <c r="J15" i="1"/>
  <c r="J12" i="1"/>
  <c r="J11" i="1"/>
  <c r="J7" i="1"/>
  <c r="J8" i="1"/>
  <c r="J9" i="1" s="1"/>
  <c r="J5" i="1"/>
  <c r="J4" i="1"/>
  <c r="J3" i="1"/>
  <c r="D5" i="7"/>
  <c r="D8" i="7"/>
  <c r="I5" i="6"/>
  <c r="I25" i="5"/>
  <c r="H25" i="5"/>
  <c r="G25" i="5"/>
  <c r="I21" i="5"/>
  <c r="H21" i="5"/>
  <c r="G21" i="5"/>
  <c r="I17" i="5"/>
  <c r="H17" i="5"/>
  <c r="G17" i="5"/>
  <c r="I13" i="5"/>
  <c r="H13" i="5"/>
  <c r="G13" i="5"/>
  <c r="J13" i="5"/>
  <c r="I9" i="5"/>
  <c r="H9" i="5"/>
  <c r="G9" i="5"/>
  <c r="I5" i="5"/>
  <c r="I21" i="9"/>
  <c r="H21" i="9"/>
  <c r="G21" i="9"/>
  <c r="I17" i="9"/>
  <c r="I22" i="9" s="1"/>
  <c r="D7" i="7" s="1"/>
  <c r="H17" i="9"/>
  <c r="G17" i="9"/>
  <c r="I13" i="9"/>
  <c r="H13" i="9"/>
  <c r="G13" i="9"/>
  <c r="I9" i="9"/>
  <c r="H9" i="9"/>
  <c r="G9" i="9"/>
  <c r="J9" i="9"/>
  <c r="I5" i="9"/>
  <c r="I45" i="3"/>
  <c r="D6" i="7" s="1"/>
  <c r="J44" i="3"/>
  <c r="I44" i="3"/>
  <c r="H44" i="3"/>
  <c r="G44" i="3"/>
  <c r="E44" i="3"/>
  <c r="I40" i="3"/>
  <c r="H40" i="3"/>
  <c r="G40" i="3"/>
  <c r="E40" i="3"/>
  <c r="J40" i="3"/>
  <c r="I36" i="3"/>
  <c r="G27" i="3"/>
  <c r="I31" i="3"/>
  <c r="H31" i="3"/>
  <c r="G31" i="3"/>
  <c r="F31" i="3"/>
  <c r="E31" i="3"/>
  <c r="I27" i="3"/>
  <c r="H27" i="3"/>
  <c r="F27" i="3"/>
  <c r="E27" i="3"/>
  <c r="I23" i="3"/>
  <c r="H23" i="3"/>
  <c r="G23" i="3"/>
  <c r="F23" i="3"/>
  <c r="E23" i="3"/>
  <c r="I18" i="3"/>
  <c r="I14" i="3"/>
  <c r="H14" i="3"/>
  <c r="G14" i="3"/>
  <c r="F14" i="3"/>
  <c r="E14" i="3"/>
  <c r="I10" i="3"/>
  <c r="H10" i="3"/>
  <c r="G10" i="3"/>
  <c r="F10" i="3"/>
  <c r="E10" i="3"/>
  <c r="I6" i="3"/>
  <c r="I42" i="2"/>
  <c r="I41" i="2"/>
  <c r="H41" i="2"/>
  <c r="G41" i="2"/>
  <c r="I37" i="2"/>
  <c r="H37" i="2"/>
  <c r="G37" i="2"/>
  <c r="I33" i="2"/>
  <c r="H33" i="2"/>
  <c r="G33" i="2"/>
  <c r="I29" i="2"/>
  <c r="H29" i="2"/>
  <c r="G29" i="2"/>
  <c r="I25" i="2"/>
  <c r="H25" i="2"/>
  <c r="G25" i="2"/>
  <c r="J25" i="2"/>
  <c r="J21" i="2"/>
  <c r="I21" i="2"/>
  <c r="H21" i="2"/>
  <c r="G21" i="2"/>
  <c r="I17" i="2"/>
  <c r="H17" i="2"/>
  <c r="G17" i="2"/>
  <c r="I13" i="2"/>
  <c r="H13" i="2"/>
  <c r="G13" i="2"/>
  <c r="I9" i="2"/>
  <c r="H9" i="2"/>
  <c r="G9" i="2"/>
  <c r="I5" i="2"/>
  <c r="I51" i="1"/>
  <c r="D4" i="7" s="1"/>
  <c r="I41" i="1"/>
  <c r="H41" i="1"/>
  <c r="F41" i="1"/>
  <c r="E41" i="1"/>
  <c r="G40" i="1"/>
  <c r="G41" i="1" s="1"/>
  <c r="G39" i="1"/>
  <c r="I37" i="1"/>
  <c r="H37" i="1"/>
  <c r="F37" i="1"/>
  <c r="E37" i="1"/>
  <c r="G36" i="1"/>
  <c r="G37" i="1" s="1"/>
  <c r="G35" i="1"/>
  <c r="I33" i="1"/>
  <c r="H33" i="1"/>
  <c r="F33" i="1"/>
  <c r="E33" i="1"/>
  <c r="G32" i="1"/>
  <c r="G33" i="1" s="1"/>
  <c r="G31" i="1"/>
  <c r="I29" i="1"/>
  <c r="H29" i="1"/>
  <c r="F29" i="1"/>
  <c r="E29" i="1"/>
  <c r="G28" i="1"/>
  <c r="G29" i="1" s="1"/>
  <c r="G27" i="1"/>
  <c r="I25" i="1"/>
  <c r="H25" i="1"/>
  <c r="F25" i="1"/>
  <c r="E25" i="1"/>
  <c r="G24" i="1"/>
  <c r="G25" i="1" s="1"/>
  <c r="G23" i="1"/>
  <c r="I21" i="1"/>
  <c r="H21" i="1"/>
  <c r="F21" i="1"/>
  <c r="E21" i="1"/>
  <c r="G20" i="1"/>
  <c r="G21" i="1" s="1"/>
  <c r="G19" i="1"/>
  <c r="I17" i="1"/>
  <c r="H17" i="1"/>
  <c r="F17" i="1"/>
  <c r="E17" i="1"/>
  <c r="G16" i="1"/>
  <c r="G17" i="1" s="1"/>
  <c r="G15" i="1"/>
  <c r="I13" i="1"/>
  <c r="H13" i="1"/>
  <c r="F13" i="1"/>
  <c r="E13" i="1"/>
  <c r="G12" i="1"/>
  <c r="G13" i="1" s="1"/>
  <c r="G11" i="1"/>
  <c r="I9" i="1"/>
  <c r="H9" i="1"/>
  <c r="F9" i="1"/>
  <c r="E9" i="1"/>
  <c r="G8" i="1"/>
  <c r="G9" i="1" s="1"/>
  <c r="G7" i="1"/>
  <c r="I5" i="1"/>
  <c r="J13" i="9" l="1"/>
  <c r="J17" i="9"/>
  <c r="J21" i="9"/>
  <c r="D10" i="7"/>
  <c r="D13" i="7" s="1"/>
  <c r="J41" i="1"/>
  <c r="J37" i="1"/>
  <c r="J33" i="1"/>
  <c r="J29" i="1"/>
  <c r="J25" i="1"/>
  <c r="J21" i="1"/>
  <c r="J17" i="1"/>
  <c r="J13" i="1"/>
  <c r="H5" i="9" l="1"/>
  <c r="G5" i="9"/>
  <c r="K1" i="9"/>
  <c r="G22" i="9" l="1"/>
  <c r="B7" i="7" s="1"/>
  <c r="H22" i="9"/>
  <c r="C7" i="7" s="1"/>
  <c r="J5" i="9"/>
  <c r="G3" i="1"/>
  <c r="J22" i="9" l="1"/>
  <c r="E7" i="7" s="1"/>
  <c r="G4" i="1" l="1"/>
  <c r="G5" i="1" s="1"/>
  <c r="G45" i="1"/>
  <c r="G44" i="1"/>
  <c r="E44" i="1"/>
  <c r="E12" i="7"/>
  <c r="B12" i="7"/>
  <c r="A1" i="7"/>
  <c r="K1" i="6"/>
  <c r="K1" i="5"/>
  <c r="K1" i="3"/>
  <c r="K1" i="2"/>
  <c r="K1" i="1"/>
  <c r="G5" i="6"/>
  <c r="H5" i="6"/>
  <c r="H5" i="5"/>
  <c r="G5" i="5"/>
  <c r="E36" i="3"/>
  <c r="H36" i="3"/>
  <c r="G36" i="3"/>
  <c r="J36" i="3"/>
  <c r="H18" i="3"/>
  <c r="F6" i="3"/>
  <c r="G6" i="3"/>
  <c r="H6" i="3"/>
  <c r="H5" i="2"/>
  <c r="G5" i="2"/>
  <c r="H50" i="1"/>
  <c r="G50" i="1"/>
  <c r="D46" i="1"/>
  <c r="J50" i="1"/>
  <c r="E45" i="1"/>
  <c r="F5" i="1"/>
  <c r="H5" i="1"/>
  <c r="E5" i="1"/>
  <c r="H6" i="6" l="1"/>
  <c r="C9" i="7" s="1"/>
  <c r="G6" i="6"/>
  <c r="B9" i="7" s="1"/>
  <c r="E46" i="1"/>
  <c r="G45" i="3"/>
  <c r="B6" i="7" s="1"/>
  <c r="J18" i="3"/>
  <c r="J6" i="3"/>
  <c r="J5" i="5"/>
  <c r="J26" i="5" s="1"/>
  <c r="E8" i="7" s="1"/>
  <c r="H45" i="3"/>
  <c r="C6" i="7" s="1"/>
  <c r="J5" i="2"/>
  <c r="G42" i="2"/>
  <c r="B5" i="7" s="1"/>
  <c r="G26" i="5"/>
  <c r="B8" i="7" s="1"/>
  <c r="H26" i="5"/>
  <c r="C8" i="7" s="1"/>
  <c r="H42" i="2"/>
  <c r="C5" i="7" s="1"/>
  <c r="G46" i="1"/>
  <c r="H51" i="1"/>
  <c r="C4" i="7" s="1"/>
  <c r="J5" i="6"/>
  <c r="J6" i="6" l="1"/>
  <c r="E9" i="7" s="1"/>
  <c r="J45" i="3"/>
  <c r="E6" i="7" s="1"/>
  <c r="G51" i="1"/>
  <c r="B4" i="7" s="1"/>
  <c r="B10" i="7" s="1"/>
  <c r="B13" i="7" s="1"/>
  <c r="J51" i="1"/>
  <c r="E4" i="7" s="1"/>
  <c r="C10" i="7"/>
  <c r="C13" i="7" s="1"/>
  <c r="J42" i="2"/>
  <c r="E5" i="7" s="1"/>
  <c r="E10" i="7" l="1"/>
  <c r="E13" i="7" s="1"/>
</calcChain>
</file>

<file path=xl/sharedStrings.xml><?xml version="1.0" encoding="utf-8"?>
<sst xmlns="http://schemas.openxmlformats.org/spreadsheetml/2006/main" count="295" uniqueCount="126">
  <si>
    <t>PERSONNEL</t>
  </si>
  <si>
    <t>Lead Agency Positions</t>
  </si>
  <si>
    <t>First Name</t>
  </si>
  <si>
    <t>Last Name</t>
  </si>
  <si>
    <t>FTE Annual Salary</t>
  </si>
  <si>
    <t>% Time (99% = .99)</t>
  </si>
  <si>
    <t>Total Project Budget</t>
  </si>
  <si>
    <t>OFCY Funds Requested</t>
  </si>
  <si>
    <t>Projected Match</t>
  </si>
  <si>
    <t>Current</t>
  </si>
  <si>
    <t>Modification</t>
  </si>
  <si>
    <t>Difference</t>
  </si>
  <si>
    <t>Per Hour Rate</t>
  </si>
  <si>
    <t># Hours</t>
  </si>
  <si>
    <t>Total Vol in-kind</t>
  </si>
  <si>
    <t>Volunteer Hours (In-kind)</t>
  </si>
  <si>
    <t>FRINGE</t>
  </si>
  <si>
    <t>OTHER DIRECT COSTS</t>
  </si>
  <si>
    <t>Duplicating/Copying</t>
  </si>
  <si>
    <t>Equipment Lease Agreement(s)</t>
  </si>
  <si>
    <t>Equipment/Furniture Purchase</t>
  </si>
  <si>
    <t>Facililty Rental</t>
  </si>
  <si>
    <t>General Office Supplies/Software</t>
  </si>
  <si>
    <t>Postage</t>
  </si>
  <si>
    <t>Program Materials and Supplies</t>
  </si>
  <si>
    <t>Telephone/Internet/Communications</t>
  </si>
  <si>
    <t>Travel/Transportation</t>
  </si>
  <si>
    <t>Professional Development</t>
  </si>
  <si>
    <t>YOUTH WAGES</t>
  </si>
  <si>
    <t>Youth Wages</t>
  </si>
  <si>
    <t># of clients</t>
  </si>
  <si>
    <t>Hourly Wage</t>
  </si>
  <si>
    <t>YOUTH STIPEND</t>
  </si>
  <si>
    <t>Youth Stipends</t>
  </si>
  <si>
    <t>Stipend Amount</t>
  </si>
  <si>
    <t>YOUTH INCENTIVES</t>
  </si>
  <si>
    <t>Youth Incentives</t>
  </si>
  <si>
    <t>SUBCONTRACTS</t>
  </si>
  <si>
    <t>CONSULTANTS</t>
  </si>
  <si>
    <t>Lead Agency Indirect</t>
  </si>
  <si>
    <t xml:space="preserve"> </t>
  </si>
  <si>
    <t>Personnel</t>
  </si>
  <si>
    <t>OTHER DIRECT COSTS TOTAL DIFFERENCE</t>
  </si>
  <si>
    <t>YOUTH WAGES FRINGE</t>
  </si>
  <si>
    <t>Why the modification?</t>
  </si>
  <si>
    <t>YOUTH WAGES, STIPENDS &amp; INCENTIVES  TOTAL DIFFERENCE</t>
  </si>
  <si>
    <t>SUBCONTRACTS TOTAL DIFFERENCE</t>
  </si>
  <si>
    <t>Consultants</t>
  </si>
  <si>
    <t>CONSULTANTS TOTAL DIFFERENCE</t>
  </si>
  <si>
    <t>INDIRECT TOTAL DIFFERENCE</t>
  </si>
  <si>
    <t xml:space="preserve">     Single Agency Applicants: Up to a total of 11% may be included.</t>
  </si>
  <si>
    <t xml:space="preserve">     Collaborative Applicants: Up to a total of 15% may be included.</t>
  </si>
  <si>
    <t xml:space="preserve">     Small &amp; Emerging Applicants: Up to a total of 20% may be included.  </t>
  </si>
  <si>
    <t>Other Direct Costs</t>
  </si>
  <si>
    <t>Youth Wages, Stipends &amp; Incentives</t>
  </si>
  <si>
    <t>GRAND TOTAL</t>
  </si>
  <si>
    <t xml:space="preserve">Modified Budget </t>
  </si>
  <si>
    <t>Agency Name:</t>
  </si>
  <si>
    <t>Program Name:</t>
  </si>
  <si>
    <t>PERSONNEL TOTAL DIFFERENCE</t>
  </si>
  <si>
    <t>YOUTH WAGES, STIPENDS &amp; INCENTIVES</t>
  </si>
  <si>
    <t>INDIRECT COSTS</t>
  </si>
  <si>
    <t>Changes in Budget Amount by Budget Category</t>
  </si>
  <si>
    <t xml:space="preserve">Green cells are writeable and required. Green cells with zeroes can be left blank. </t>
  </si>
  <si>
    <t xml:space="preserve">Red cells are auto-calculations and locked. </t>
  </si>
  <si>
    <t>Each budget line item is organized by three rows:</t>
  </si>
  <si>
    <r>
      <t>Ø</t>
    </r>
    <r>
      <rPr>
        <sz val="7"/>
        <color theme="1"/>
        <rFont val="Times New Roman"/>
        <family val="1"/>
      </rPr>
      <t xml:space="preserve">  </t>
    </r>
    <r>
      <rPr>
        <sz val="11"/>
        <color theme="1"/>
        <rFont val="Calibri"/>
        <family val="2"/>
        <scheme val="minor"/>
      </rPr>
      <t>Current – the data that is currently in Cityspan SOW-Budget.</t>
    </r>
  </si>
  <si>
    <r>
      <t>Ø</t>
    </r>
    <r>
      <rPr>
        <sz val="7"/>
        <color theme="1"/>
        <rFont val="Times New Roman"/>
        <family val="1"/>
      </rPr>
      <t xml:space="preserve">  </t>
    </r>
    <r>
      <rPr>
        <sz val="11"/>
        <color theme="1"/>
        <rFont val="Calibri"/>
        <family val="2"/>
        <scheme val="minor"/>
      </rPr>
      <t>Modification – What specifically you are proposing to modify.</t>
    </r>
  </si>
  <si>
    <t>Step 1</t>
  </si>
  <si>
    <t xml:space="preserve">Start by entering your Agency Name and Program Name below as it appears in your Cityspan homepage. </t>
  </si>
  <si>
    <t>Step 2</t>
  </si>
  <si>
    <t xml:space="preserve">Step 3 </t>
  </si>
  <si>
    <t>Step 4</t>
  </si>
  <si>
    <t>Step 5</t>
  </si>
  <si>
    <t>Step 6</t>
  </si>
  <si>
    <t>Step 7</t>
  </si>
  <si>
    <t>Step 8</t>
  </si>
  <si>
    <t xml:space="preserve">Your spreadsheet is ready to be uploaded as part of your Modifications Request through Cityspan. </t>
  </si>
  <si>
    <t>Select the Budget section worksheet you want to modify.</t>
  </si>
  <si>
    <t xml:space="preserve">Enter the data you want to modify in the Modification row. </t>
  </si>
  <si>
    <t>Save the excel document with the following naming scheme: “AGENCY - PROGRAM Budget Modification Request”</t>
  </si>
  <si>
    <r>
      <t>Ø</t>
    </r>
    <r>
      <rPr>
        <sz val="7"/>
        <color theme="1"/>
        <rFont val="Times New Roman"/>
        <family val="1"/>
      </rPr>
      <t xml:space="preserve">  </t>
    </r>
    <r>
      <rPr>
        <sz val="11"/>
        <color theme="1"/>
        <rFont val="Calibri"/>
        <family val="2"/>
        <scheme val="minor"/>
      </rPr>
      <t xml:space="preserve">Difference – Calculated by the formula </t>
    </r>
    <r>
      <rPr>
        <b/>
        <i/>
        <sz val="11"/>
        <color theme="1"/>
        <rFont val="Calibri"/>
        <family val="2"/>
        <scheme val="minor"/>
      </rPr>
      <t>Modification #s – Current #s</t>
    </r>
    <r>
      <rPr>
        <sz val="11"/>
        <color theme="1"/>
        <rFont val="Calibri"/>
        <family val="2"/>
        <scheme val="minor"/>
      </rPr>
      <t xml:space="preserve">. </t>
    </r>
  </si>
  <si>
    <t xml:space="preserve">Administrative/Indirect costs limits differ by applicant designation and are inclusive of subcontractor indirects: </t>
  </si>
  <si>
    <t>The workbook is protected and will only allow you to write in certain cells. Please follow the general color code guide:</t>
  </si>
  <si>
    <r>
      <t xml:space="preserve">Provide a line by line justification for any requested changes in the field </t>
    </r>
    <r>
      <rPr>
        <b/>
        <i/>
        <sz val="11"/>
        <color theme="1"/>
        <rFont val="Calibri"/>
        <family val="2"/>
        <scheme val="minor"/>
      </rPr>
      <t>Why the Modification?</t>
    </r>
    <r>
      <rPr>
        <sz val="11"/>
        <color theme="1"/>
        <rFont val="Calibri"/>
        <family val="2"/>
        <scheme val="minor"/>
      </rPr>
      <t xml:space="preserve"> Additionally, you can provide a general justification in the Cityspan Modification Form.  </t>
    </r>
  </si>
  <si>
    <t>If you have any further questions on this worksheet or general modifications request process, please contact your assigned Grant Manager. Thank you.</t>
  </si>
  <si>
    <r>
      <t>This workbook consists of worksheets (see color coded tabs at the bottom of the workbook) that corresponds to each section of the Budget in Cityspan. Only use the worksheet that corresponds to the budget section that you are requesting to modify.</t>
    </r>
    <r>
      <rPr>
        <b/>
        <i/>
        <sz val="11"/>
        <color theme="1"/>
        <rFont val="Calibri"/>
        <family val="2"/>
        <scheme val="minor"/>
      </rPr>
      <t xml:space="preserve"> You do NOT have to recreate your entire budget. </t>
    </r>
  </si>
  <si>
    <t>Subcontracts</t>
  </si>
  <si>
    <t>Indirect Costs</t>
  </si>
  <si>
    <t>ASES</t>
  </si>
  <si>
    <t>Scope of Work – Budget Modification Workbook
for School-based After School only</t>
  </si>
  <si>
    <t xml:space="preserve">Grant Award Amount:   </t>
  </si>
  <si>
    <t xml:space="preserve">Total Project Budget:   </t>
  </si>
  <si>
    <t xml:space="preserve">OFCY Funds Requested:   </t>
  </si>
  <si>
    <t xml:space="preserve">ASES:   </t>
  </si>
  <si>
    <t xml:space="preserve">Projected Match:   </t>
  </si>
  <si>
    <r>
      <t xml:space="preserve">Log into Cityspan and go to your current Scope of Work – Budget form. Locate the </t>
    </r>
    <r>
      <rPr>
        <b/>
        <i/>
        <sz val="11"/>
        <color theme="1"/>
        <rFont val="Calibri"/>
        <family val="2"/>
        <scheme val="minor"/>
      </rPr>
      <t>Grant Award Amount</t>
    </r>
    <r>
      <rPr>
        <sz val="11"/>
        <color theme="1"/>
        <rFont val="Calibri"/>
        <family val="2"/>
        <scheme val="minor"/>
      </rPr>
      <t xml:space="preserve">, </t>
    </r>
    <r>
      <rPr>
        <b/>
        <i/>
        <sz val="11"/>
        <color theme="1"/>
        <rFont val="Calibri"/>
        <family val="2"/>
        <scheme val="minor"/>
      </rPr>
      <t>Total Project Budget</t>
    </r>
    <r>
      <rPr>
        <sz val="11"/>
        <color theme="1"/>
        <rFont val="Calibri"/>
        <family val="2"/>
        <scheme val="minor"/>
      </rPr>
      <t xml:space="preserve">, </t>
    </r>
    <r>
      <rPr>
        <b/>
        <i/>
        <sz val="11"/>
        <color theme="1"/>
        <rFont val="Calibri"/>
        <family val="2"/>
        <scheme val="minor"/>
      </rPr>
      <t>OFCY Funds Requested</t>
    </r>
    <r>
      <rPr>
        <sz val="11"/>
        <color theme="1"/>
        <rFont val="Calibri"/>
        <family val="2"/>
        <scheme val="minor"/>
      </rPr>
      <t xml:space="preserve">, </t>
    </r>
    <r>
      <rPr>
        <b/>
        <i/>
        <sz val="11"/>
        <color theme="1"/>
        <rFont val="Calibri"/>
        <family val="2"/>
        <scheme val="minor"/>
      </rPr>
      <t>ASES</t>
    </r>
    <r>
      <rPr>
        <sz val="11"/>
        <color theme="1"/>
        <rFont val="Calibri"/>
        <family val="2"/>
        <scheme val="minor"/>
      </rPr>
      <t xml:space="preserve"> and </t>
    </r>
    <r>
      <rPr>
        <b/>
        <i/>
        <sz val="11"/>
        <color theme="1"/>
        <rFont val="Calibri"/>
        <family val="2"/>
        <scheme val="minor"/>
      </rPr>
      <t>Other Projected Match</t>
    </r>
    <r>
      <rPr>
        <sz val="11"/>
        <color theme="1"/>
        <rFont val="Calibri"/>
        <family val="2"/>
        <scheme val="minor"/>
      </rPr>
      <t xml:space="preserve"> at the bottom of the page and enter it below. </t>
    </r>
  </si>
  <si>
    <t>Other Projected Match</t>
  </si>
  <si>
    <t xml:space="preserve">Welcome to the OFCY Scope of Work – Budget Modification Workbook for OFCY grantees funded under the School-based After School strategy! This Budget workbook contains one additional column labeled ASES which is only pertinent to School-based After School grantees. Once this workbook is completed and saved, it will have to be uploaded to the formal modification request through Cityspan. Please do NOT email this form directly to your Grant Manager.  </t>
  </si>
  <si>
    <r>
      <t xml:space="preserve">Enter the current data for the Budget line item in the Current row. 
</t>
    </r>
    <r>
      <rPr>
        <b/>
        <sz val="11"/>
        <color rgb="FFFF0000"/>
        <rFont val="Calibri"/>
        <family val="2"/>
        <scheme val="minor"/>
      </rPr>
      <t>TIP:</t>
    </r>
    <r>
      <rPr>
        <sz val="11"/>
        <color theme="1"/>
        <rFont val="Calibri"/>
        <family val="2"/>
        <scheme val="minor"/>
      </rPr>
      <t xml:space="preserve"> You may be able to copy and paste from Cityspan Scope of Work Budget form. This may impact formatting but as long as the data is correct, it will not interfere with calculations.  </t>
    </r>
  </si>
  <si>
    <t xml:space="preserve">What Happens After I Submit The Modification Request Through Cityspan? </t>
  </si>
  <si>
    <r>
      <t>Ø</t>
    </r>
    <r>
      <rPr>
        <sz val="7"/>
        <color theme="1"/>
        <rFont val="Times New Roman"/>
        <family val="1"/>
      </rPr>
      <t xml:space="preserve">  </t>
    </r>
    <r>
      <rPr>
        <sz val="11"/>
        <color theme="1"/>
        <rFont val="Calibri"/>
        <family val="2"/>
        <scheme val="minor"/>
      </rPr>
      <t xml:space="preserve">You will also see a link called </t>
    </r>
    <r>
      <rPr>
        <b/>
        <i/>
        <sz val="11"/>
        <color theme="1"/>
        <rFont val="Calibri"/>
        <family val="2"/>
        <scheme val="minor"/>
      </rPr>
      <t xml:space="preserve">Status </t>
    </r>
    <r>
      <rPr>
        <sz val="11"/>
        <color theme="1"/>
        <rFont val="Calibri"/>
        <family val="2"/>
        <scheme val="minor"/>
      </rPr>
      <t>appear</t>
    </r>
    <r>
      <rPr>
        <b/>
        <i/>
        <sz val="11"/>
        <color theme="1"/>
        <rFont val="Calibri"/>
        <family val="2"/>
        <scheme val="minor"/>
      </rPr>
      <t xml:space="preserve"> </t>
    </r>
    <r>
      <rPr>
        <sz val="11"/>
        <color theme="1"/>
        <rFont val="Calibri"/>
        <family val="2"/>
        <scheme val="minor"/>
      </rPr>
      <t>below</t>
    </r>
    <r>
      <rPr>
        <sz val="11"/>
        <color theme="1"/>
        <rFont val="Calibri"/>
        <family val="2"/>
        <scheme val="minor"/>
      </rPr>
      <t xml:space="preserve"> your modification request, which is read-only. This is where the Grant Manager will either Approve or Deny the request with comments. </t>
    </r>
  </si>
  <si>
    <r>
      <t>Ø</t>
    </r>
    <r>
      <rPr>
        <sz val="7"/>
        <color theme="1"/>
        <rFont val="Times New Roman"/>
        <family val="1"/>
      </rPr>
      <t xml:space="preserve">  </t>
    </r>
    <r>
      <rPr>
        <sz val="11"/>
        <color theme="1"/>
        <rFont val="Calibri"/>
        <family val="2"/>
        <scheme val="minor"/>
      </rPr>
      <t xml:space="preserve">The assigned OFCY Grant Manager will receive an email that you have submitted a modification request with a date/time stamp. </t>
    </r>
  </si>
  <si>
    <r>
      <t>Ø</t>
    </r>
    <r>
      <rPr>
        <sz val="7"/>
        <color theme="1"/>
        <rFont val="Times New Roman"/>
        <family val="1"/>
      </rPr>
      <t xml:space="preserve">  </t>
    </r>
    <r>
      <rPr>
        <sz val="11"/>
        <color theme="1"/>
        <rFont val="Calibri"/>
        <family val="2"/>
        <scheme val="minor"/>
      </rPr>
      <t xml:space="preserve">Cityspan will send a notification email to you with the Grant Manager determination and comments. You can also find this information by clicking on the </t>
    </r>
    <r>
      <rPr>
        <b/>
        <i/>
        <sz val="11"/>
        <color theme="1"/>
        <rFont val="Calibri"/>
        <family val="2"/>
        <scheme val="minor"/>
      </rPr>
      <t>Status</t>
    </r>
    <r>
      <rPr>
        <sz val="11"/>
        <color theme="1"/>
        <rFont val="Calibri"/>
        <family val="2"/>
        <scheme val="minor"/>
      </rPr>
      <t xml:space="preserve"> link.      </t>
    </r>
  </si>
  <si>
    <t xml:space="preserve">What Happens If My Modifications Are Approved? </t>
  </si>
  <si>
    <t xml:space="preserve">The  Grant Manager will unlock the Scope of Work - Budget form in Cityspan. This will allow you to apply the approved modifications in Cityspan. Only make the modifications your Grant Manager has approved. </t>
  </si>
  <si>
    <t xml:space="preserve">7) Email your Grant Manager to let them know that all modifications have been entered into Cityspan and the SOW - Budget resubmitted. The Grant Manager will conduct a final review of changes to the Budget.  </t>
  </si>
  <si>
    <t>If you need further instructions, please refer to the Cityspan User Manual and Recorded Webinar located at www.ofcy.org/cityspan. You can also call the Cityspan Helpdesk at 866.469.6884 (toll free) Monday - Friday, 8AM-5PM, PST.</t>
  </si>
  <si>
    <r>
      <t>Ø</t>
    </r>
    <r>
      <rPr>
        <sz val="7"/>
        <color theme="1"/>
        <rFont val="Times New Roman"/>
        <family val="1"/>
      </rPr>
      <t xml:space="preserve">  </t>
    </r>
    <r>
      <rPr>
        <sz val="11"/>
        <color theme="1"/>
        <rFont val="Calibri"/>
        <family val="2"/>
        <scheme val="minor"/>
      </rPr>
      <t>The Grant Manager will review and make a determination on the Status of your request.</t>
    </r>
  </si>
  <si>
    <r>
      <t xml:space="preserve">3) Make the specific budget line item edits approved by your Grant Manager. </t>
    </r>
    <r>
      <rPr>
        <b/>
        <sz val="11"/>
        <color rgb="FFFF0000"/>
        <rFont val="Calibri"/>
        <family val="2"/>
        <scheme val="minor"/>
      </rPr>
      <t xml:space="preserve">NOTE: </t>
    </r>
    <r>
      <rPr>
        <sz val="11"/>
        <color theme="1"/>
        <rFont val="Calibri"/>
        <family val="2"/>
        <scheme val="minor"/>
      </rPr>
      <t xml:space="preserve">In order to make actual changes to Subcontractor amounts in Cityspan, you will need to enter a full detailed Subcontractor budget that rolls up to the new modified amount. </t>
    </r>
  </si>
  <si>
    <r>
      <t xml:space="preserve">1) Click the </t>
    </r>
    <r>
      <rPr>
        <b/>
        <i/>
        <sz val="11"/>
        <color theme="1"/>
        <rFont val="Calibri"/>
        <family val="2"/>
        <scheme val="minor"/>
      </rPr>
      <t>Scope of Work</t>
    </r>
    <r>
      <rPr>
        <sz val="11"/>
        <color theme="1"/>
        <rFont val="Calibri"/>
        <family val="2"/>
        <scheme val="minor"/>
      </rPr>
      <t xml:space="preserve"> tab. </t>
    </r>
  </si>
  <si>
    <r>
      <t xml:space="preserve">2) Click on </t>
    </r>
    <r>
      <rPr>
        <b/>
        <i/>
        <sz val="11"/>
        <color theme="1"/>
        <rFont val="Calibri"/>
        <family val="2"/>
        <scheme val="minor"/>
      </rPr>
      <t>Budget</t>
    </r>
    <r>
      <rPr>
        <sz val="11"/>
        <color theme="1"/>
        <rFont val="Calibri"/>
        <family val="2"/>
        <scheme val="minor"/>
      </rPr>
      <t>.</t>
    </r>
  </si>
  <si>
    <t xml:space="preserve">4) Once all edits have been made, click Save. This will refresh the new auto-calculations in the SOW-Budget. </t>
  </si>
  <si>
    <t>To make the edits into the Scope of Work - Budget in Cityspan:</t>
  </si>
  <si>
    <r>
      <t xml:space="preserve">5) Cross check the new budget totals for </t>
    </r>
    <r>
      <rPr>
        <b/>
        <i/>
        <sz val="11"/>
        <color theme="1"/>
        <rFont val="Calibri"/>
        <family val="2"/>
        <scheme val="minor"/>
      </rPr>
      <t>Total Project Budget, OFCY Funds Requested, ASES</t>
    </r>
    <r>
      <rPr>
        <sz val="11"/>
        <color theme="1"/>
        <rFont val="Calibri"/>
        <family val="2"/>
        <scheme val="minor"/>
      </rPr>
      <t xml:space="preserve"> and </t>
    </r>
    <r>
      <rPr>
        <b/>
        <i/>
        <sz val="11"/>
        <color theme="1"/>
        <rFont val="Calibri"/>
        <family val="2"/>
        <scheme val="minor"/>
      </rPr>
      <t>Projected Match</t>
    </r>
    <r>
      <rPr>
        <sz val="11"/>
        <color theme="1"/>
        <rFont val="Calibri"/>
        <family val="2"/>
        <scheme val="minor"/>
      </rPr>
      <t xml:space="preserve"> are equal to the numbers in the Modified Budget row in the Grand Total worksheet. </t>
    </r>
  </si>
  <si>
    <r>
      <t xml:space="preserve">6) Resubmit the </t>
    </r>
    <r>
      <rPr>
        <b/>
        <i/>
        <sz val="11"/>
        <color theme="1"/>
        <rFont val="Calibri"/>
        <family val="2"/>
        <scheme val="minor"/>
      </rPr>
      <t>Scope of Work - Budget</t>
    </r>
    <r>
      <rPr>
        <sz val="11"/>
        <color theme="1"/>
        <rFont val="Calibri"/>
        <family val="2"/>
        <scheme val="minor"/>
      </rPr>
      <t xml:space="preserve"> in Cityspan. </t>
    </r>
  </si>
  <si>
    <t xml:space="preserve">Current Budget </t>
  </si>
  <si>
    <t xml:space="preserve">The Modified OFCY Funds Requested amount can not exceed your OFCY grant award. 
The Modified Projected Match must be at least 25% of your OFCY grant award.  </t>
  </si>
  <si>
    <t>NOTE: In order to make actual changes to Subcontractor amounts in Cityspan, you will need to enter a full detailed Subcontractor budget that rolls up to the new modified amount. Click on your current Subcontractor in your budget to see the current detailed Subcontractor budget.</t>
  </si>
  <si>
    <r>
      <t xml:space="preserve"> Ø</t>
    </r>
    <r>
      <rPr>
        <sz val="7"/>
        <color theme="1"/>
        <rFont val="Times New Roman"/>
        <family val="1"/>
      </rPr>
      <t xml:space="preserve">  </t>
    </r>
    <r>
      <rPr>
        <sz val="11"/>
        <color theme="1"/>
        <rFont val="Calibri"/>
        <family val="2"/>
        <scheme val="minor"/>
      </rPr>
      <t>Personnel</t>
    </r>
  </si>
  <si>
    <r>
      <t xml:space="preserve"> Ø</t>
    </r>
    <r>
      <rPr>
        <sz val="7"/>
        <color theme="1"/>
        <rFont val="Times New Roman"/>
        <family val="1"/>
      </rPr>
      <t xml:space="preserve">  </t>
    </r>
    <r>
      <rPr>
        <sz val="11"/>
        <color theme="1"/>
        <rFont val="Calibri"/>
        <family val="2"/>
        <scheme val="minor"/>
      </rPr>
      <t>Other Direct Costs</t>
    </r>
  </si>
  <si>
    <r>
      <t xml:space="preserve"> Ø</t>
    </r>
    <r>
      <rPr>
        <sz val="7"/>
        <color theme="1"/>
        <rFont val="Times New Roman"/>
        <family val="1"/>
      </rPr>
      <t xml:space="preserve">  </t>
    </r>
    <r>
      <rPr>
        <sz val="11"/>
        <color theme="1"/>
        <rFont val="Calibri"/>
        <family val="2"/>
        <scheme val="minor"/>
      </rPr>
      <t>Youth Wages, Stipends &amp; Incentives</t>
    </r>
  </si>
  <si>
    <r>
      <t xml:space="preserve"> Ø</t>
    </r>
    <r>
      <rPr>
        <sz val="7"/>
        <color theme="1"/>
        <rFont val="Times New Roman"/>
        <family val="1"/>
      </rPr>
      <t xml:space="preserve">  </t>
    </r>
    <r>
      <rPr>
        <sz val="11"/>
        <color theme="1"/>
        <rFont val="Calibri"/>
        <family val="2"/>
        <scheme val="minor"/>
      </rPr>
      <t>Subcontracts</t>
    </r>
  </si>
  <si>
    <r>
      <t xml:space="preserve"> Ø</t>
    </r>
    <r>
      <rPr>
        <sz val="7"/>
        <color theme="1"/>
        <rFont val="Times New Roman"/>
        <family val="1"/>
      </rPr>
      <t xml:space="preserve">  </t>
    </r>
    <r>
      <rPr>
        <sz val="11"/>
        <color theme="1"/>
        <rFont val="Calibri"/>
        <family val="2"/>
        <scheme val="minor"/>
      </rPr>
      <t>Consultants</t>
    </r>
  </si>
  <si>
    <r>
      <t xml:space="preserve"> Ø</t>
    </r>
    <r>
      <rPr>
        <sz val="7"/>
        <color theme="1"/>
        <rFont val="Times New Roman"/>
        <family val="1"/>
      </rPr>
      <t xml:space="preserve">  </t>
    </r>
    <r>
      <rPr>
        <sz val="11"/>
        <color theme="1"/>
        <rFont val="Calibri"/>
        <family val="2"/>
        <scheme val="minor"/>
      </rPr>
      <t xml:space="preserve">Indirect Costs  </t>
    </r>
  </si>
  <si>
    <r>
      <t xml:space="preserve"> Ø</t>
    </r>
    <r>
      <rPr>
        <sz val="7"/>
        <color theme="1"/>
        <rFont val="Times New Roman"/>
        <family val="1"/>
      </rPr>
      <t xml:space="preserve">  </t>
    </r>
    <r>
      <rPr>
        <sz val="11"/>
        <color theme="1"/>
        <rFont val="Calibri"/>
        <family val="2"/>
        <scheme val="minor"/>
      </rPr>
      <t xml:space="preserve">Grand Total - Summary view of all the changes by Budget Category and Columns. Also reflects current budget information entered in Step 2 below and the Modified Budget Totals after proposed modifications.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</si>
</sst>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b/>
      <i/>
      <sz val="11"/>
      <color theme="0"/>
      <name val="Calibri"/>
      <family val="2"/>
      <scheme val="minor"/>
    </font>
    <font>
      <b/>
      <sz val="16"/>
      <color theme="1"/>
      <name val="Calibri"/>
      <family val="2"/>
      <scheme val="minor"/>
    </font>
    <font>
      <b/>
      <sz val="12"/>
      <color theme="1"/>
      <name val="Calibri"/>
      <family val="2"/>
      <scheme val="minor"/>
    </font>
    <font>
      <sz val="14"/>
      <color theme="0"/>
      <name val="Calibri"/>
      <family val="2"/>
      <scheme val="minor"/>
    </font>
    <font>
      <b/>
      <sz val="16"/>
      <color theme="0"/>
      <name val="Calibri"/>
      <family val="2"/>
      <scheme val="minor"/>
    </font>
    <font>
      <b/>
      <sz val="12"/>
      <color theme="0"/>
      <name val="Calibri"/>
      <family val="2"/>
      <scheme val="minor"/>
    </font>
    <font>
      <sz val="12"/>
      <color theme="1"/>
      <name val="Calibri"/>
      <family val="2"/>
      <scheme val="minor"/>
    </font>
    <font>
      <sz val="11"/>
      <color theme="1"/>
      <name val="Wingdings"/>
      <charset val="2"/>
    </font>
    <font>
      <sz val="7"/>
      <color theme="1"/>
      <name val="Times New Roman"/>
      <family val="1"/>
    </font>
    <font>
      <b/>
      <i/>
      <sz val="11"/>
      <color theme="1"/>
      <name val="Calibri"/>
      <family val="2"/>
      <scheme val="minor"/>
    </font>
    <font>
      <b/>
      <sz val="11"/>
      <color rgb="FFFF0000"/>
      <name val="Calibri"/>
      <family val="2"/>
      <scheme val="minor"/>
    </font>
    <font>
      <b/>
      <sz val="11"/>
      <name val="Calibri"/>
      <family val="2"/>
      <scheme val="minor"/>
    </font>
    <font>
      <b/>
      <sz val="16"/>
      <name val="Calibri"/>
      <family val="2"/>
      <scheme val="minor"/>
    </font>
    <font>
      <b/>
      <sz val="9"/>
      <color theme="0"/>
      <name val="Calibri"/>
      <family val="2"/>
      <scheme val="minor"/>
    </font>
    <font>
      <b/>
      <sz val="12"/>
      <color rgb="FFC00000"/>
      <name val="Calibri"/>
      <family val="2"/>
      <scheme val="minor"/>
    </font>
    <font>
      <b/>
      <sz val="11"/>
      <color rgb="FFC00000"/>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249977111117893"/>
        <bgColor indexed="64"/>
      </patternFill>
    </fill>
    <fill>
      <patternFill patternType="solid">
        <fgColor rgb="FF00B0F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6">
    <xf numFmtId="0" fontId="0" fillId="0" borderId="0" xfId="0"/>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8" fontId="3" fillId="0" borderId="0" xfId="0" applyNumberFormat="1" applyFont="1" applyAlignment="1">
      <alignment vertical="center" wrapText="1"/>
    </xf>
    <xf numFmtId="0" fontId="0" fillId="0" borderId="0" xfId="0" applyFont="1" applyAlignment="1">
      <alignment vertical="center"/>
    </xf>
    <xf numFmtId="0" fontId="0" fillId="0" borderId="0" xfId="0"/>
    <xf numFmtId="0" fontId="2" fillId="2" borderId="1" xfId="0" applyFont="1" applyFill="1" applyBorder="1"/>
    <xf numFmtId="0" fontId="0" fillId="6" borderId="0" xfId="0" applyFont="1" applyFill="1" applyAlignment="1">
      <alignment vertical="center"/>
    </xf>
    <xf numFmtId="0" fontId="0" fillId="4" borderId="1" xfId="0" applyFont="1" applyFill="1" applyBorder="1" applyAlignment="1" applyProtection="1">
      <alignment vertical="center" wrapText="1"/>
      <protection locked="0"/>
    </xf>
    <xf numFmtId="0" fontId="0" fillId="4" borderId="1" xfId="0" applyFont="1" applyFill="1" applyBorder="1" applyAlignment="1" applyProtection="1">
      <alignment horizontal="right" vertical="center" wrapText="1"/>
      <protection locked="0"/>
    </xf>
    <xf numFmtId="0" fontId="0" fillId="2" borderId="1" xfId="0" applyFont="1" applyFill="1" applyBorder="1" applyAlignment="1">
      <alignment vertical="center" wrapText="1"/>
    </xf>
    <xf numFmtId="0" fontId="0" fillId="2" borderId="2" xfId="0" applyFont="1" applyFill="1" applyBorder="1" applyAlignment="1">
      <alignment vertical="center"/>
    </xf>
    <xf numFmtId="0" fontId="0" fillId="5" borderId="8" xfId="0"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right" vertical="center" wrapText="1"/>
      <protection locked="0"/>
    </xf>
    <xf numFmtId="164" fontId="0" fillId="4" borderId="1" xfId="1" applyNumberFormat="1" applyFont="1" applyFill="1" applyBorder="1" applyAlignment="1" applyProtection="1">
      <alignment vertical="center"/>
      <protection locked="0"/>
    </xf>
    <xf numFmtId="164" fontId="0" fillId="3" borderId="1" xfId="1" applyNumberFormat="1" applyFont="1" applyFill="1" applyBorder="1" applyAlignment="1">
      <alignment vertical="center"/>
    </xf>
    <xf numFmtId="164" fontId="0" fillId="5" borderId="1" xfId="1" applyNumberFormat="1" applyFont="1" applyFill="1" applyBorder="1" applyAlignment="1">
      <alignment vertical="center"/>
    </xf>
    <xf numFmtId="164" fontId="0" fillId="0" borderId="0" xfId="1" applyNumberFormat="1" applyFont="1" applyAlignment="1">
      <alignment vertical="center"/>
    </xf>
    <xf numFmtId="164" fontId="0" fillId="2" borderId="1" xfId="1" applyNumberFormat="1" applyFont="1" applyFill="1" applyBorder="1" applyAlignment="1">
      <alignment vertical="center"/>
    </xf>
    <xf numFmtId="164" fontId="0" fillId="3" borderId="3" xfId="1" applyNumberFormat="1" applyFont="1" applyFill="1" applyBorder="1" applyAlignment="1">
      <alignment vertical="center"/>
    </xf>
    <xf numFmtId="0" fontId="0" fillId="4" borderId="1" xfId="0" applyNumberFormat="1" applyFont="1" applyFill="1" applyBorder="1" applyAlignment="1" applyProtection="1">
      <alignment horizontal="right" vertical="center" wrapText="1"/>
      <protection locked="0"/>
    </xf>
    <xf numFmtId="0" fontId="0" fillId="3" borderId="1" xfId="1" applyNumberFormat="1" applyFont="1" applyFill="1" applyBorder="1" applyAlignment="1">
      <alignment vertical="center"/>
    </xf>
    <xf numFmtId="0" fontId="0" fillId="5" borderId="1" xfId="0" applyNumberFormat="1" applyFont="1" applyFill="1" applyBorder="1" applyAlignment="1">
      <alignment vertical="center"/>
    </xf>
    <xf numFmtId="0" fontId="0" fillId="2" borderId="1" xfId="0" applyNumberFormat="1" applyFont="1" applyFill="1" applyBorder="1" applyAlignment="1">
      <alignment vertical="center" wrapText="1"/>
    </xf>
    <xf numFmtId="0" fontId="0" fillId="0" borderId="0" xfId="0" applyNumberFormat="1" applyFont="1" applyAlignment="1">
      <alignment vertical="center"/>
    </xf>
    <xf numFmtId="164" fontId="0" fillId="3" borderId="1" xfId="1" applyNumberFormat="1" applyFont="1" applyFill="1" applyBorder="1" applyAlignment="1" applyProtection="1">
      <alignment vertical="center"/>
    </xf>
    <xf numFmtId="2" fontId="0" fillId="3" borderId="1" xfId="1" applyNumberFormat="1" applyFont="1" applyFill="1" applyBorder="1" applyAlignment="1" applyProtection="1">
      <alignment vertical="center"/>
    </xf>
    <xf numFmtId="0" fontId="3"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2" fillId="2" borderId="15" xfId="1"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164" fontId="0" fillId="0" borderId="0" xfId="0" applyNumberFormat="1"/>
    <xf numFmtId="0" fontId="2" fillId="5" borderId="1" xfId="0" applyFont="1" applyFill="1" applyBorder="1"/>
    <xf numFmtId="164" fontId="0" fillId="4" borderId="1" xfId="0" applyNumberFormat="1" applyFill="1" applyBorder="1" applyAlignment="1" applyProtection="1">
      <alignment horizontal="right" vertical="center" wrapText="1"/>
      <protection locked="0"/>
    </xf>
    <xf numFmtId="0" fontId="5" fillId="0" borderId="0" xfId="0" applyFont="1"/>
    <xf numFmtId="0" fontId="10" fillId="0" borderId="0" xfId="0" applyFont="1" applyAlignment="1">
      <alignment vertical="center"/>
    </xf>
    <xf numFmtId="0" fontId="9" fillId="0" borderId="0" xfId="0" applyFont="1" applyAlignment="1"/>
    <xf numFmtId="0" fontId="0" fillId="5" borderId="16" xfId="0" applyFill="1" applyBorder="1" applyAlignment="1">
      <alignment vertical="center" wrapText="1"/>
    </xf>
    <xf numFmtId="0" fontId="0" fillId="5" borderId="17" xfId="0"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right" vertical="center" wrapText="1"/>
    </xf>
    <xf numFmtId="164" fontId="0" fillId="5" borderId="1" xfId="0" applyNumberFormat="1" applyFill="1" applyBorder="1" applyAlignment="1">
      <alignment vertical="center" wrapText="1"/>
    </xf>
    <xf numFmtId="0" fontId="0" fillId="0" borderId="0" xfId="0" applyAlignment="1"/>
    <xf numFmtId="164" fontId="2" fillId="2" borderId="1" xfId="0" applyNumberFormat="1" applyFont="1" applyFill="1" applyBorder="1" applyAlignment="1">
      <alignment horizontal="center" vertical="center" wrapText="1"/>
    </xf>
    <xf numFmtId="164" fontId="0" fillId="3" borderId="1" xfId="0" applyNumberFormat="1" applyFill="1" applyBorder="1" applyAlignment="1">
      <alignment vertical="center" wrapText="1"/>
    </xf>
    <xf numFmtId="164" fontId="0" fillId="4" borderId="1" xfId="0" applyNumberFormat="1" applyFill="1" applyBorder="1" applyAlignment="1" applyProtection="1">
      <alignment vertical="center" wrapText="1"/>
      <protection locked="0"/>
    </xf>
    <xf numFmtId="0" fontId="0" fillId="5" borderId="1" xfId="0" applyFont="1" applyFill="1" applyBorder="1" applyAlignment="1">
      <alignment vertical="center" wrapText="1"/>
    </xf>
    <xf numFmtId="164" fontId="8" fillId="2" borderId="2" xfId="0" applyNumberFormat="1" applyFont="1" applyFill="1" applyBorder="1" applyAlignment="1">
      <alignment horizontal="center" vertical="center" wrapText="1"/>
    </xf>
    <xf numFmtId="0" fontId="0" fillId="2" borderId="27" xfId="0" applyFont="1" applyFill="1" applyBorder="1" applyAlignment="1">
      <alignment vertical="center"/>
    </xf>
    <xf numFmtId="0" fontId="2" fillId="2" borderId="7" xfId="0" applyFont="1" applyFill="1" applyBorder="1" applyAlignment="1">
      <alignment vertical="center"/>
    </xf>
    <xf numFmtId="0" fontId="2" fillId="5" borderId="7" xfId="0" applyFont="1" applyFill="1" applyBorder="1" applyAlignment="1">
      <alignment vertical="center"/>
    </xf>
    <xf numFmtId="0" fontId="4" fillId="2" borderId="28" xfId="0" applyFont="1" applyFill="1" applyBorder="1" applyAlignment="1">
      <alignment vertical="center"/>
    </xf>
    <xf numFmtId="0" fontId="2" fillId="5" borderId="27" xfId="0" applyFont="1" applyFill="1" applyBorder="1" applyAlignment="1">
      <alignment vertical="center"/>
    </xf>
    <xf numFmtId="0" fontId="0" fillId="5" borderId="0" xfId="0" applyFont="1" applyFill="1" applyBorder="1" applyAlignment="1">
      <alignment vertical="center" wrapText="1"/>
    </xf>
    <xf numFmtId="164" fontId="0" fillId="5" borderId="0" xfId="1" applyNumberFormat="1" applyFont="1" applyFill="1" applyBorder="1" applyAlignment="1">
      <alignment vertical="center" wrapText="1"/>
    </xf>
    <xf numFmtId="0" fontId="0" fillId="5" borderId="0" xfId="0" applyNumberFormat="1" applyFont="1" applyFill="1" applyBorder="1" applyAlignment="1">
      <alignment vertical="center" wrapText="1"/>
    </xf>
    <xf numFmtId="0" fontId="0" fillId="5" borderId="28" xfId="0" applyFont="1" applyFill="1" applyBorder="1" applyAlignment="1">
      <alignment vertical="center"/>
    </xf>
    <xf numFmtId="0" fontId="2" fillId="2" borderId="9" xfId="0" applyFont="1" applyFill="1" applyBorder="1" applyAlignment="1">
      <alignment vertical="center"/>
    </xf>
    <xf numFmtId="164" fontId="0" fillId="3" borderId="10" xfId="1" applyNumberFormat="1" applyFont="1" applyFill="1" applyBorder="1" applyAlignment="1">
      <alignment vertical="center"/>
    </xf>
    <xf numFmtId="0" fontId="0" fillId="0" borderId="0" xfId="0" applyAlignment="1">
      <alignment wrapText="1"/>
    </xf>
    <xf numFmtId="0" fontId="6" fillId="7" borderId="24" xfId="0" applyFont="1" applyFill="1" applyBorder="1" applyAlignment="1">
      <alignment vertical="center"/>
    </xf>
    <xf numFmtId="0" fontId="7" fillId="0" borderId="0" xfId="0" applyFont="1" applyAlignment="1">
      <alignment vertical="center"/>
    </xf>
    <xf numFmtId="164" fontId="0" fillId="4" borderId="1" xfId="0" applyNumberFormat="1" applyFill="1" applyBorder="1" applyAlignment="1" applyProtection="1">
      <alignment vertical="center"/>
      <protection locked="0"/>
    </xf>
    <xf numFmtId="164" fontId="0" fillId="3" borderId="1" xfId="0" applyNumberFormat="1" applyFill="1" applyBorder="1" applyAlignment="1">
      <alignment vertical="center"/>
    </xf>
    <xf numFmtId="0" fontId="0" fillId="5" borderId="1" xfId="0" applyFill="1" applyBorder="1" applyAlignment="1">
      <alignment vertical="center"/>
    </xf>
    <xf numFmtId="0" fontId="14" fillId="0" borderId="0" xfId="0" applyFont="1"/>
    <xf numFmtId="0" fontId="0" fillId="5" borderId="1" xfId="0" applyFill="1" applyBorder="1"/>
    <xf numFmtId="0" fontId="0" fillId="5" borderId="27" xfId="0" applyFont="1" applyFill="1" applyBorder="1" applyAlignment="1">
      <alignment vertical="center"/>
    </xf>
    <xf numFmtId="0" fontId="6" fillId="9" borderId="26" xfId="0" applyFont="1" applyFill="1" applyBorder="1" applyAlignment="1">
      <alignment horizontal="right" vertical="center"/>
    </xf>
    <xf numFmtId="0" fontId="6" fillId="7" borderId="25" xfId="0" applyFont="1" applyFill="1" applyBorder="1" applyAlignment="1">
      <alignment vertical="center" wrapText="1"/>
    </xf>
    <xf numFmtId="0" fontId="6" fillId="7" borderId="26" xfId="0" applyFont="1" applyFill="1" applyBorder="1" applyAlignment="1">
      <alignment horizontal="right" vertical="center"/>
    </xf>
    <xf numFmtId="0" fontId="5" fillId="0" borderId="0" xfId="0" applyFont="1" applyAlignment="1">
      <alignment vertical="center"/>
    </xf>
    <xf numFmtId="0" fontId="6" fillId="10" borderId="26" xfId="0" applyFont="1" applyFill="1" applyBorder="1" applyAlignment="1">
      <alignment horizontal="right" vertical="center"/>
    </xf>
    <xf numFmtId="0" fontId="6" fillId="8" borderId="26" xfId="0" applyFont="1" applyFill="1" applyBorder="1" applyAlignment="1">
      <alignment horizontal="right" vertical="center"/>
    </xf>
    <xf numFmtId="0" fontId="6" fillId="11" borderId="26" xfId="0" applyFont="1" applyFill="1" applyBorder="1" applyAlignment="1">
      <alignment horizontal="right" vertical="center"/>
    </xf>
    <xf numFmtId="0" fontId="6" fillId="12" borderId="26" xfId="0" applyFont="1" applyFill="1" applyBorder="1" applyAlignment="1">
      <alignment horizontal="right" vertical="center"/>
    </xf>
    <xf numFmtId="0" fontId="0" fillId="0" borderId="0" xfId="0" applyAlignment="1">
      <alignment vertical="center"/>
    </xf>
    <xf numFmtId="0" fontId="0" fillId="4" borderId="2" xfId="0" applyFill="1" applyBorder="1" applyAlignment="1">
      <alignment vertical="center"/>
    </xf>
    <xf numFmtId="0" fontId="0" fillId="3" borderId="2" xfId="0" applyFill="1" applyBorder="1" applyAlignment="1">
      <alignment vertical="center"/>
    </xf>
    <xf numFmtId="164" fontId="0" fillId="0" borderId="0" xfId="0" applyNumberFormat="1" applyAlignment="1"/>
    <xf numFmtId="0" fontId="15" fillId="0" borderId="0" xfId="0" applyFont="1" applyAlignment="1">
      <alignment horizontal="left" vertical="center" indent="5"/>
    </xf>
    <xf numFmtId="0" fontId="0" fillId="0" borderId="0" xfId="0"/>
    <xf numFmtId="0" fontId="2" fillId="2" borderId="7" xfId="0" applyFont="1" applyFill="1" applyBorder="1"/>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2" fillId="5" borderId="7" xfId="0" applyFont="1" applyFill="1" applyBorder="1"/>
    <xf numFmtId="0" fontId="2" fillId="6" borderId="0" xfId="0" applyFont="1" applyFill="1" applyBorder="1" applyAlignment="1">
      <alignment horizontal="right" vertical="center"/>
    </xf>
    <xf numFmtId="0" fontId="0" fillId="6" borderId="0" xfId="0" applyFill="1" applyBorder="1" applyAlignment="1" applyProtection="1">
      <alignment horizontal="left"/>
      <protection locked="0"/>
    </xf>
    <xf numFmtId="0" fontId="0" fillId="6" borderId="0" xfId="0" applyFill="1" applyAlignment="1"/>
    <xf numFmtId="0" fontId="6" fillId="9" borderId="24" xfId="0" applyFont="1" applyFill="1" applyBorder="1" applyAlignment="1">
      <alignment vertical="center"/>
    </xf>
    <xf numFmtId="0" fontId="6" fillId="9" borderId="25" xfId="0" applyFont="1" applyFill="1" applyBorder="1" applyAlignment="1">
      <alignment vertical="center"/>
    </xf>
    <xf numFmtId="0" fontId="4" fillId="2" borderId="27" xfId="0" applyFont="1" applyFill="1" applyBorder="1"/>
    <xf numFmtId="0" fontId="0" fillId="5" borderId="36" xfId="0" applyFill="1" applyBorder="1" applyAlignment="1">
      <alignment vertical="center"/>
    </xf>
    <xf numFmtId="0" fontId="0" fillId="5" borderId="8" xfId="0" applyFill="1" applyBorder="1" applyAlignment="1">
      <alignment horizontal="right" vertical="center" wrapText="1"/>
    </xf>
    <xf numFmtId="0" fontId="2" fillId="5" borderId="34" xfId="0" applyFont="1" applyFill="1" applyBorder="1" applyAlignment="1">
      <alignment vertical="center"/>
    </xf>
    <xf numFmtId="0" fontId="4" fillId="5" borderId="30" xfId="0" applyFont="1" applyFill="1" applyBorder="1"/>
    <xf numFmtId="0" fontId="2" fillId="5" borderId="37" xfId="0" applyFont="1" applyFill="1" applyBorder="1" applyAlignment="1">
      <alignment vertical="center"/>
    </xf>
    <xf numFmtId="0" fontId="2" fillId="5" borderId="38" xfId="0" applyFont="1" applyFill="1" applyBorder="1" applyAlignment="1">
      <alignment vertical="center"/>
    </xf>
    <xf numFmtId="8" fontId="13" fillId="5" borderId="10" xfId="0" applyNumberFormat="1" applyFont="1" applyFill="1" applyBorder="1" applyAlignment="1">
      <alignment horizontal="right" vertical="center" wrapText="1"/>
    </xf>
    <xf numFmtId="0" fontId="4" fillId="5" borderId="39" xfId="0" applyFont="1" applyFill="1" applyBorder="1"/>
    <xf numFmtId="0" fontId="13" fillId="5" borderId="40" xfId="0" applyFont="1" applyFill="1" applyBorder="1" applyAlignment="1">
      <alignment vertical="center"/>
    </xf>
    <xf numFmtId="0" fontId="13" fillId="5" borderId="30" xfId="0" applyFont="1" applyFill="1" applyBorder="1" applyAlignment="1">
      <alignment vertical="center"/>
    </xf>
    <xf numFmtId="164" fontId="13" fillId="5" borderId="30" xfId="1" applyNumberFormat="1" applyFont="1" applyFill="1" applyBorder="1" applyAlignment="1">
      <alignment vertical="center"/>
    </xf>
    <xf numFmtId="0" fontId="13" fillId="5" borderId="30" xfId="0" applyNumberFormat="1" applyFont="1" applyFill="1" applyBorder="1" applyAlignment="1">
      <alignment vertical="center"/>
    </xf>
    <xf numFmtId="0" fontId="13" fillId="5" borderId="39" xfId="0" applyFont="1" applyFill="1" applyBorder="1" applyAlignment="1">
      <alignment vertical="center"/>
    </xf>
    <xf numFmtId="0" fontId="6" fillId="10" borderId="24" xfId="0" applyFont="1" applyFill="1" applyBorder="1" applyAlignment="1">
      <alignment vertical="center"/>
    </xf>
    <xf numFmtId="0" fontId="5" fillId="10" borderId="25" xfId="0" applyFont="1" applyFill="1" applyBorder="1"/>
    <xf numFmtId="0" fontId="2" fillId="2" borderId="8" xfId="0" applyFont="1" applyFill="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13" fillId="5" borderId="9" xfId="0" applyFont="1" applyFill="1" applyBorder="1" applyAlignment="1">
      <alignment vertical="center"/>
    </xf>
    <xf numFmtId="0" fontId="13" fillId="5" borderId="10" xfId="0" applyFont="1" applyFill="1" applyBorder="1" applyAlignment="1">
      <alignment vertical="center"/>
    </xf>
    <xf numFmtId="0" fontId="13" fillId="5" borderId="10" xfId="0" applyFont="1" applyFill="1" applyBorder="1" applyAlignment="1"/>
    <xf numFmtId="164" fontId="13" fillId="5" borderId="10" xfId="0" applyNumberFormat="1" applyFont="1" applyFill="1" applyBorder="1" applyAlignment="1">
      <alignment vertical="center"/>
    </xf>
    <xf numFmtId="0" fontId="12" fillId="5" borderId="11" xfId="0" applyFont="1" applyFill="1" applyBorder="1" applyAlignment="1">
      <alignment vertical="center"/>
    </xf>
    <xf numFmtId="0" fontId="6" fillId="8" borderId="24" xfId="0" applyFont="1" applyFill="1" applyBorder="1" applyAlignment="1">
      <alignment vertical="center"/>
    </xf>
    <xf numFmtId="0" fontId="7" fillId="8" borderId="25" xfId="0" applyFont="1" applyFill="1" applyBorder="1" applyAlignment="1">
      <alignment vertical="center"/>
    </xf>
    <xf numFmtId="164" fontId="7" fillId="8" borderId="25" xfId="0" applyNumberFormat="1" applyFont="1" applyFill="1" applyBorder="1" applyAlignment="1">
      <alignment vertical="center"/>
    </xf>
    <xf numFmtId="164" fontId="0" fillId="5" borderId="8" xfId="0" applyNumberFormat="1" applyFill="1" applyBorder="1" applyAlignment="1">
      <alignment vertical="center" wrapText="1"/>
    </xf>
    <xf numFmtId="0" fontId="2" fillId="5" borderId="9" xfId="0" applyFont="1" applyFill="1" applyBorder="1" applyAlignment="1">
      <alignment horizontal="left" vertical="center"/>
    </xf>
    <xf numFmtId="0" fontId="2" fillId="5" borderId="10" xfId="0" applyFont="1" applyFill="1" applyBorder="1" applyAlignment="1">
      <alignment horizontal="center" vertical="center"/>
    </xf>
    <xf numFmtId="164" fontId="2" fillId="5" borderId="10" xfId="0" applyNumberFormat="1" applyFont="1" applyFill="1" applyBorder="1" applyAlignment="1">
      <alignment horizontal="center" vertical="center"/>
    </xf>
    <xf numFmtId="164" fontId="0" fillId="5" borderId="11" xfId="0" applyNumberFormat="1" applyFill="1" applyBorder="1" applyAlignment="1">
      <alignment vertical="center" wrapText="1"/>
    </xf>
    <xf numFmtId="0" fontId="6" fillId="11" borderId="24" xfId="0" applyFont="1" applyFill="1" applyBorder="1" applyAlignment="1">
      <alignment vertical="center"/>
    </xf>
    <xf numFmtId="0" fontId="5" fillId="11" borderId="25" xfId="0" applyFont="1" applyFill="1" applyBorder="1" applyAlignment="1">
      <alignment vertical="center"/>
    </xf>
    <xf numFmtId="0" fontId="6" fillId="12" borderId="24" xfId="0" applyFont="1" applyFill="1" applyBorder="1" applyAlignment="1">
      <alignment vertical="center"/>
    </xf>
    <xf numFmtId="0" fontId="11" fillId="12" borderId="25" xfId="0" applyFont="1" applyFill="1" applyBorder="1"/>
    <xf numFmtId="164" fontId="0" fillId="3" borderId="1" xfId="1" applyNumberFormat="1" applyFont="1" applyFill="1" applyBorder="1" applyAlignment="1">
      <alignment horizontal="right" vertical="center" wrapText="1"/>
    </xf>
    <xf numFmtId="164" fontId="2" fillId="2" borderId="2"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0" fillId="0" borderId="0" xfId="0" applyFill="1" applyBorder="1"/>
    <xf numFmtId="0" fontId="2" fillId="5" borderId="40" xfId="0" applyFont="1" applyFill="1" applyBorder="1" applyAlignment="1" applyProtection="1">
      <alignment vertical="center"/>
    </xf>
    <xf numFmtId="0" fontId="4" fillId="5" borderId="30" xfId="0" applyFont="1" applyFill="1" applyBorder="1" applyAlignment="1" applyProtection="1">
      <alignment vertical="center"/>
    </xf>
    <xf numFmtId="0" fontId="0" fillId="4" borderId="3" xfId="0" applyFill="1" applyBorder="1"/>
    <xf numFmtId="0" fontId="0" fillId="4" borderId="4" xfId="0" applyFill="1" applyBorder="1"/>
    <xf numFmtId="0" fontId="0" fillId="3" borderId="3" xfId="0" applyFill="1" applyBorder="1"/>
    <xf numFmtId="0" fontId="0" fillId="3" borderId="4" xfId="0" applyFill="1" applyBorder="1"/>
    <xf numFmtId="0" fontId="0" fillId="4" borderId="1" xfId="0" applyFont="1" applyFill="1" applyBorder="1" applyAlignment="1" applyProtection="1">
      <alignment vertical="center"/>
      <protection locked="0"/>
    </xf>
    <xf numFmtId="164" fontId="2" fillId="5" borderId="30" xfId="0" applyNumberFormat="1" applyFont="1" applyFill="1" applyBorder="1" applyAlignment="1" applyProtection="1">
      <alignment vertical="center"/>
    </xf>
    <xf numFmtId="0" fontId="2" fillId="2" borderId="1" xfId="0" applyFont="1" applyFill="1" applyBorder="1" applyAlignment="1">
      <alignment horizontal="center" vertical="center" wrapText="1"/>
    </xf>
    <xf numFmtId="0" fontId="0" fillId="4" borderId="1" xfId="0" applyFill="1" applyBorder="1" applyAlignment="1" applyProtection="1">
      <alignment horizontal="right" vertical="center" wrapText="1"/>
      <protection locked="0"/>
    </xf>
    <xf numFmtId="0" fontId="0" fillId="4" borderId="1" xfId="0" applyFill="1" applyBorder="1" applyAlignment="1" applyProtection="1">
      <alignment vertical="center" wrapText="1"/>
      <protection locked="0"/>
    </xf>
    <xf numFmtId="164" fontId="2" fillId="2" borderId="16" xfId="0" applyNumberFormat="1" applyFont="1" applyFill="1" applyBorder="1" applyAlignment="1">
      <alignment horizontal="center" vertical="center" wrapText="1"/>
    </xf>
    <xf numFmtId="164" fontId="21" fillId="2" borderId="1" xfId="1" applyNumberFormat="1" applyFont="1" applyFill="1" applyBorder="1" applyAlignment="1">
      <alignment horizontal="center" vertical="center" wrapText="1"/>
    </xf>
    <xf numFmtId="164" fontId="0" fillId="3" borderId="1" xfId="1" applyNumberFormat="1" applyFont="1" applyFill="1" applyBorder="1" applyAlignment="1" applyProtection="1">
      <alignment horizontal="right" vertical="center"/>
    </xf>
    <xf numFmtId="0" fontId="0" fillId="4" borderId="1" xfId="0" applyNumberFormat="1" applyFill="1" applyBorder="1" applyAlignment="1" applyProtection="1">
      <alignment horizontal="right" vertical="center" wrapText="1"/>
      <protection locked="0"/>
    </xf>
    <xf numFmtId="0" fontId="0" fillId="3" borderId="1" xfId="1" applyNumberFormat="1" applyFont="1" applyFill="1" applyBorder="1" applyAlignment="1" applyProtection="1">
      <alignment vertical="center"/>
    </xf>
    <xf numFmtId="0" fontId="0" fillId="5" borderId="1" xfId="0" applyNumberFormat="1" applyFill="1" applyBorder="1" applyAlignment="1">
      <alignment vertical="center" wrapText="1"/>
    </xf>
    <xf numFmtId="0" fontId="0" fillId="0" borderId="0" xfId="0" applyAlignment="1">
      <alignment horizontal="left" wrapText="1"/>
    </xf>
    <xf numFmtId="0" fontId="15" fillId="0" borderId="0" xfId="0" applyFont="1" applyAlignment="1">
      <alignment horizontal="left" vertical="center"/>
    </xf>
    <xf numFmtId="0" fontId="0" fillId="0" borderId="0" xfId="0" applyAlignment="1">
      <alignment horizontal="left"/>
    </xf>
    <xf numFmtId="0" fontId="0"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Font="1" applyAlignment="1">
      <alignment horizontal="left" vertical="center"/>
    </xf>
    <xf numFmtId="0" fontId="7" fillId="5" borderId="32" xfId="0" applyFont="1" applyFill="1" applyBorder="1" applyAlignment="1">
      <alignment vertical="center" wrapText="1"/>
    </xf>
    <xf numFmtId="0" fontId="5" fillId="5" borderId="33" xfId="0" applyFont="1" applyFill="1" applyBorder="1"/>
    <xf numFmtId="164" fontId="6" fillId="2" borderId="1" xfId="1" applyNumberFormat="1" applyFont="1" applyFill="1" applyBorder="1" applyAlignment="1">
      <alignment horizontal="center" vertical="center" wrapText="1"/>
    </xf>
    <xf numFmtId="164" fontId="5" fillId="0" borderId="1" xfId="0" applyNumberFormat="1" applyFont="1" applyBorder="1"/>
    <xf numFmtId="164" fontId="5" fillId="0" borderId="8" xfId="0" applyNumberFormat="1" applyFont="1" applyBorder="1"/>
    <xf numFmtId="0" fontId="7" fillId="0" borderId="33"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5" fillId="0" borderId="0" xfId="0" applyFont="1" applyAlignment="1">
      <alignment horizontal="center" vertical="center"/>
    </xf>
    <xf numFmtId="0" fontId="5" fillId="5" borderId="27" xfId="0" applyFont="1" applyFill="1" applyBorder="1"/>
    <xf numFmtId="164" fontId="5" fillId="5" borderId="1" xfId="0" applyNumberFormat="1" applyFont="1" applyFill="1" applyBorder="1"/>
    <xf numFmtId="164" fontId="5" fillId="5" borderId="2" xfId="0" applyNumberFormat="1" applyFont="1" applyFill="1" applyBorder="1"/>
    <xf numFmtId="164" fontId="5" fillId="5" borderId="8" xfId="0" applyNumberFormat="1" applyFont="1" applyFill="1" applyBorder="1"/>
    <xf numFmtId="0" fontId="7" fillId="0" borderId="34" xfId="0"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7" fillId="0" borderId="33" xfId="0" applyFont="1" applyBorder="1" applyAlignment="1">
      <alignment vertical="center"/>
    </xf>
    <xf numFmtId="0" fontId="7" fillId="0" borderId="33" xfId="0" applyFont="1" applyBorder="1" applyAlignment="1">
      <alignment vertical="center" wrapText="1"/>
    </xf>
    <xf numFmtId="164" fontId="6" fillId="2" borderId="8" xfId="1" applyNumberFormat="1" applyFont="1" applyFill="1" applyBorder="1" applyAlignment="1">
      <alignment horizontal="center" vertical="center" wrapText="1"/>
    </xf>
    <xf numFmtId="0" fontId="23" fillId="0" borderId="0" xfId="0" applyFont="1"/>
    <xf numFmtId="0" fontId="15" fillId="0" borderId="0" xfId="0" applyFont="1" applyAlignment="1">
      <alignment horizontal="left" vertical="center" wrapText="1"/>
    </xf>
    <xf numFmtId="0" fontId="15" fillId="0" borderId="0" xfId="0" applyFont="1" applyAlignment="1">
      <alignment horizontal="left" vertical="center"/>
    </xf>
    <xf numFmtId="0" fontId="3"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wrapText="1"/>
    </xf>
    <xf numFmtId="0" fontId="13" fillId="13" borderId="0" xfId="0" applyFont="1" applyFill="1" applyAlignment="1">
      <alignment horizontal="center" vertical="center" wrapText="1"/>
    </xf>
    <xf numFmtId="0" fontId="3" fillId="0" borderId="0" xfId="0" applyFont="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0" fillId="0" borderId="0" xfId="0" applyAlignment="1">
      <alignment horizontal="left" vertical="center" wrapText="1"/>
    </xf>
    <xf numFmtId="0" fontId="19" fillId="4" borderId="42" xfId="0" applyFont="1" applyFill="1" applyBorder="1" applyAlignment="1" applyProtection="1">
      <alignment horizontal="left" vertical="center"/>
      <protection locked="0"/>
    </xf>
    <xf numFmtId="0" fontId="19" fillId="4" borderId="43" xfId="0" applyFont="1" applyFill="1" applyBorder="1" applyAlignment="1" applyProtection="1">
      <alignment horizontal="left" vertical="center"/>
      <protection locked="0"/>
    </xf>
    <xf numFmtId="0" fontId="19" fillId="4" borderId="37" xfId="0" applyFont="1" applyFill="1" applyBorder="1" applyAlignment="1" applyProtection="1">
      <alignment horizontal="left" vertical="center"/>
      <protection locked="0"/>
    </xf>
    <xf numFmtId="0" fontId="19" fillId="4" borderId="44" xfId="0" applyFont="1" applyFill="1" applyBorder="1" applyAlignment="1" applyProtection="1">
      <alignment horizontal="left" vertical="center"/>
      <protection locked="0"/>
    </xf>
    <xf numFmtId="164" fontId="19" fillId="4" borderId="37" xfId="0" applyNumberFormat="1" applyFont="1" applyFill="1" applyBorder="1" applyAlignment="1" applyProtection="1">
      <alignment horizontal="left" vertical="center"/>
      <protection locked="0"/>
    </xf>
    <xf numFmtId="164" fontId="19" fillId="4" borderId="44" xfId="0" applyNumberFormat="1" applyFont="1" applyFill="1" applyBorder="1" applyAlignment="1" applyProtection="1">
      <alignment horizontal="left" vertical="center"/>
      <protection locked="0"/>
    </xf>
    <xf numFmtId="0" fontId="2" fillId="2" borderId="32"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37" xfId="0" applyFont="1" applyFill="1" applyBorder="1" applyAlignment="1">
      <alignment horizontal="right" vertical="center"/>
    </xf>
    <xf numFmtId="0" fontId="2" fillId="2" borderId="33" xfId="0" applyFont="1" applyFill="1" applyBorder="1" applyAlignment="1">
      <alignment horizontal="right" vertical="center"/>
    </xf>
    <xf numFmtId="0" fontId="2" fillId="2" borderId="3" xfId="0" applyFont="1" applyFill="1" applyBorder="1" applyAlignment="1">
      <alignment horizontal="right" vertical="center"/>
    </xf>
    <xf numFmtId="164" fontId="19" fillId="4" borderId="3" xfId="0" applyNumberFormat="1" applyFont="1" applyFill="1" applyBorder="1" applyAlignment="1" applyProtection="1">
      <alignment horizontal="left" vertical="center"/>
      <protection locked="0"/>
    </xf>
    <xf numFmtId="164" fontId="19" fillId="4" borderId="36" xfId="0" applyNumberFormat="1" applyFont="1" applyFill="1" applyBorder="1" applyAlignment="1" applyProtection="1">
      <alignment horizontal="left" vertical="center"/>
      <protection locked="0"/>
    </xf>
    <xf numFmtId="0" fontId="0" fillId="0" borderId="0" xfId="0" applyAlignment="1">
      <alignment horizontal="left" vertical="top" wrapText="1"/>
    </xf>
    <xf numFmtId="0" fontId="2" fillId="2" borderId="34"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2" xfId="0" applyFont="1" applyFill="1" applyBorder="1" applyAlignment="1">
      <alignment horizontal="center" vertical="center"/>
    </xf>
    <xf numFmtId="164" fontId="19" fillId="4" borderId="42" xfId="0" applyNumberFormat="1" applyFont="1" applyFill="1" applyBorder="1" applyAlignment="1" applyProtection="1">
      <alignment horizontal="left" vertical="center"/>
      <protection locked="0"/>
    </xf>
    <xf numFmtId="164" fontId="19" fillId="4" borderId="43" xfId="0" applyNumberFormat="1" applyFont="1" applyFill="1" applyBorder="1" applyAlignment="1" applyProtection="1">
      <alignment horizontal="left" vertical="center"/>
      <protection locked="0"/>
    </xf>
    <xf numFmtId="0" fontId="0" fillId="4" borderId="12" xfId="0" applyFont="1" applyFill="1" applyBorder="1" applyAlignment="1" applyProtection="1">
      <alignment horizontal="left" vertical="top" wrapText="1"/>
      <protection locked="0"/>
    </xf>
    <xf numFmtId="0" fontId="0" fillId="4" borderId="13" xfId="0" applyFont="1" applyFill="1" applyBorder="1" applyAlignment="1" applyProtection="1">
      <alignment horizontal="left" vertical="top" wrapText="1"/>
      <protection locked="0"/>
    </xf>
    <xf numFmtId="0" fontId="0" fillId="4" borderId="14" xfId="0" applyFont="1" applyFill="1" applyBorder="1" applyAlignment="1" applyProtection="1">
      <alignment horizontal="left" vertical="top" wrapTex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0" fillId="4" borderId="8" xfId="0" applyFont="1" applyFill="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4" borderId="1" xfId="0" applyFill="1" applyBorder="1" applyAlignment="1" applyProtection="1">
      <alignment vertical="center" wrapText="1"/>
      <protection locked="0"/>
    </xf>
    <xf numFmtId="0" fontId="13" fillId="5" borderId="27" xfId="0" applyFont="1" applyFill="1" applyBorder="1" applyAlignment="1">
      <alignment horizontal="left" vertical="center" wrapText="1" indent="5"/>
    </xf>
    <xf numFmtId="0" fontId="13" fillId="5" borderId="0" xfId="0" applyFont="1" applyFill="1" applyBorder="1" applyAlignment="1">
      <alignment horizontal="left" vertical="center" wrapText="1" indent="5"/>
    </xf>
    <xf numFmtId="0" fontId="13" fillId="5" borderId="28" xfId="0" applyFont="1" applyFill="1" applyBorder="1" applyAlignment="1">
      <alignment horizontal="left" vertical="center" wrapText="1" indent="5"/>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0" fillId="2" borderId="1" xfId="0" applyFill="1" applyBorder="1" applyAlignment="1">
      <alignment vertical="center" wrapText="1"/>
    </xf>
    <xf numFmtId="0" fontId="0" fillId="4" borderId="2" xfId="0" applyFill="1" applyBorder="1" applyAlignment="1" applyProtection="1">
      <alignment horizontal="right" vertical="center" wrapText="1"/>
      <protection locked="0"/>
    </xf>
    <xf numFmtId="0" fontId="0" fillId="4" borderId="4" xfId="0" applyFill="1" applyBorder="1" applyAlignment="1" applyProtection="1">
      <alignment horizontal="right" vertical="center" wrapText="1"/>
      <protection locked="0"/>
    </xf>
    <xf numFmtId="0" fontId="0" fillId="4" borderId="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3" borderId="2" xfId="0" applyFill="1" applyBorder="1" applyAlignment="1">
      <alignment horizontal="right" vertical="center" wrapText="1"/>
    </xf>
    <xf numFmtId="0" fontId="0" fillId="3" borderId="4" xfId="0" applyFill="1" applyBorder="1" applyAlignment="1">
      <alignment horizontal="right" vertical="center" wrapText="1"/>
    </xf>
    <xf numFmtId="0" fontId="0" fillId="4" borderId="2"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2" borderId="1" xfId="0" applyFill="1" applyBorder="1" applyAlignment="1">
      <alignment horizontal="center" vertical="center" wrapText="1"/>
    </xf>
    <xf numFmtId="0" fontId="12" fillId="5" borderId="33"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23" fillId="6" borderId="0" xfId="0" applyFont="1" applyFill="1" applyBorder="1" applyAlignment="1">
      <alignment horizontal="left" vertical="top" wrapText="1"/>
    </xf>
    <xf numFmtId="0" fontId="0" fillId="4" borderId="1" xfId="0" applyFill="1" applyBorder="1" applyAlignment="1" applyProtection="1">
      <alignment horizontal="center" vertical="center" wrapText="1"/>
      <protection locked="0"/>
    </xf>
    <xf numFmtId="0" fontId="12" fillId="5" borderId="41"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0" fillId="4" borderId="12"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5" borderId="3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22" fillId="0" borderId="0" xfId="0" applyFont="1" applyAlignment="1">
      <alignment horizontal="left" wrapText="1"/>
    </xf>
  </cellXfs>
  <cellStyles count="2">
    <cellStyle name="Currency" xfId="1" builtinId="4"/>
    <cellStyle name="Normal" xfId="0" builtinId="0"/>
  </cellStyles>
  <dxfs count="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1076325</xdr:colOff>
      <xdr:row>0</xdr:row>
      <xdr:rowOff>0</xdr:rowOff>
    </xdr:from>
    <xdr:to>
      <xdr:col>6</xdr:col>
      <xdr:colOff>418726</xdr:colOff>
      <xdr:row>0</xdr:row>
      <xdr:rowOff>682753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 y="0"/>
          <a:ext cx="3438151" cy="682753"/>
        </a:xfrm>
        <a:prstGeom prst="rect">
          <a:avLst/>
        </a:prstGeom>
      </xdr:spPr>
    </xdr:pic>
    <xdr:clientData/>
  </xdr:twoCellAnchor>
  <xdr:twoCellAnchor editAs="oneCell">
    <xdr:from>
      <xdr:col>0</xdr:col>
      <xdr:colOff>428626</xdr:colOff>
      <xdr:row>27</xdr:row>
      <xdr:rowOff>19050</xdr:rowOff>
    </xdr:from>
    <xdr:to>
      <xdr:col>8</xdr:col>
      <xdr:colOff>130418</xdr:colOff>
      <xdr:row>27</xdr:row>
      <xdr:rowOff>2066925</xdr:rowOff>
    </xdr:to>
    <xdr:pic>
      <xdr:nvPicPr>
        <xdr:cNvPr id="2" name="Picture 1"/>
        <xdr:cNvPicPr>
          <a:picLocks noChangeAspect="1"/>
        </xdr:cNvPicPr>
      </xdr:nvPicPr>
      <xdr:blipFill>
        <a:blip xmlns:r="http://schemas.openxmlformats.org/officeDocument/2006/relationships" r:embed="rId2"/>
        <a:stretch>
          <a:fillRect/>
        </a:stretch>
      </xdr:blipFill>
      <xdr:spPr>
        <a:xfrm>
          <a:off x="428626" y="7991475"/>
          <a:ext cx="5626342" cy="2047875"/>
        </a:xfrm>
        <a:prstGeom prst="rect">
          <a:avLst/>
        </a:prstGeom>
      </xdr:spPr>
    </xdr:pic>
    <xdr:clientData/>
  </xdr:twoCellAnchor>
  <xdr:twoCellAnchor>
    <xdr:from>
      <xdr:col>9</xdr:col>
      <xdr:colOff>57150</xdr:colOff>
      <xdr:row>22</xdr:row>
      <xdr:rowOff>95250</xdr:rowOff>
    </xdr:from>
    <xdr:to>
      <xdr:col>10</xdr:col>
      <xdr:colOff>9525</xdr:colOff>
      <xdr:row>26</xdr:row>
      <xdr:rowOff>95250</xdr:rowOff>
    </xdr:to>
    <xdr:sp macro="" textlink="">
      <xdr:nvSpPr>
        <xdr:cNvPr id="4" name="Left Arrow 3"/>
        <xdr:cNvSpPr/>
      </xdr:nvSpPr>
      <xdr:spPr>
        <a:xfrm>
          <a:off x="6591300" y="6524625"/>
          <a:ext cx="1685925" cy="9620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Agency</a:t>
          </a:r>
          <a:r>
            <a:rPr lang="en-US" sz="1100" b="1" baseline="0"/>
            <a:t> and Program name here!</a:t>
          </a:r>
          <a:endParaRPr lang="en-US" sz="1100" b="1"/>
        </a:p>
      </xdr:txBody>
    </xdr:sp>
    <xdr:clientData/>
  </xdr:twoCellAnchor>
  <xdr:twoCellAnchor>
    <xdr:from>
      <xdr:col>9</xdr:col>
      <xdr:colOff>38100</xdr:colOff>
      <xdr:row>28</xdr:row>
      <xdr:rowOff>0</xdr:rowOff>
    </xdr:from>
    <xdr:to>
      <xdr:col>9</xdr:col>
      <xdr:colOff>1724025</xdr:colOff>
      <xdr:row>33</xdr:row>
      <xdr:rowOff>0</xdr:rowOff>
    </xdr:to>
    <xdr:sp macro="" textlink="">
      <xdr:nvSpPr>
        <xdr:cNvPr id="5" name="Left Arrow 4"/>
        <xdr:cNvSpPr/>
      </xdr:nvSpPr>
      <xdr:spPr>
        <a:xfrm>
          <a:off x="6572250" y="10134600"/>
          <a:ext cx="1685925" cy="9620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Budget information </a:t>
          </a:r>
          <a:r>
            <a:rPr lang="en-US" sz="1100" b="1" baseline="0"/>
            <a:t>here!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12</xdr:row>
      <xdr:rowOff>0</xdr:rowOff>
    </xdr:from>
    <xdr:to>
      <xdr:col>11</xdr:col>
      <xdr:colOff>95250</xdr:colOff>
      <xdr:row>16</xdr:row>
      <xdr:rowOff>47625</xdr:rowOff>
    </xdr:to>
    <xdr:sp macro="" textlink="">
      <xdr:nvSpPr>
        <xdr:cNvPr id="3" name="TextBox 2"/>
        <xdr:cNvSpPr txBox="1"/>
      </xdr:nvSpPr>
      <xdr:spPr>
        <a:xfrm>
          <a:off x="9515475" y="5715000"/>
          <a:ext cx="3152775" cy="13049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These</a:t>
          </a:r>
          <a:r>
            <a:rPr lang="en-US" sz="1100" baseline="0">
              <a:solidFill>
                <a:schemeClr val="dk1"/>
              </a:solidFill>
              <a:effectLst/>
              <a:latin typeface="+mn-lt"/>
              <a:ea typeface="+mn-ea"/>
              <a:cs typeface="+mn-cs"/>
            </a:rPr>
            <a:t> should be the new Budget totals for the four columns in your SOW-Budget after you make all the approved modifications proposed in this workbook into Cityspan. Make sure to submit your SOW-Budget form once you verify that the SOW-Budget totals match these Modified Budget amounts. </a:t>
          </a:r>
          <a:endParaRPr lang="en-US">
            <a:effectLst/>
          </a:endParaRPr>
        </a:p>
        <a:p>
          <a:endParaRPr lang="en-US" sz="1100"/>
        </a:p>
      </xdr:txBody>
    </xdr:sp>
    <xdr:clientData/>
  </xdr:twoCellAnchor>
  <xdr:twoCellAnchor editAs="oneCell">
    <xdr:from>
      <xdr:col>5</xdr:col>
      <xdr:colOff>28575</xdr:colOff>
      <xdr:row>0</xdr:row>
      <xdr:rowOff>0</xdr:rowOff>
    </xdr:from>
    <xdr:to>
      <xdr:col>11</xdr:col>
      <xdr:colOff>123356</xdr:colOff>
      <xdr:row>11</xdr:row>
      <xdr:rowOff>466012</xdr:rowOff>
    </xdr:to>
    <xdr:pic>
      <xdr:nvPicPr>
        <xdr:cNvPr id="4" name="Picture 3"/>
        <xdr:cNvPicPr>
          <a:picLocks noChangeAspect="1"/>
        </xdr:cNvPicPr>
      </xdr:nvPicPr>
      <xdr:blipFill>
        <a:blip xmlns:r="http://schemas.openxmlformats.org/officeDocument/2006/relationships" r:embed="rId1"/>
        <a:stretch>
          <a:fillRect/>
        </a:stretch>
      </xdr:blipFill>
      <xdr:spPr>
        <a:xfrm>
          <a:off x="8943975" y="0"/>
          <a:ext cx="3752381" cy="5704762"/>
        </a:xfrm>
        <a:prstGeom prst="rect">
          <a:avLst/>
        </a:prstGeom>
      </xdr:spPr>
    </xdr:pic>
    <xdr:clientData/>
  </xdr:twoCellAnchor>
  <xdr:twoCellAnchor>
    <xdr:from>
      <xdr:col>5</xdr:col>
      <xdr:colOff>57150</xdr:colOff>
      <xdr:row>12</xdr:row>
      <xdr:rowOff>38100</xdr:rowOff>
    </xdr:from>
    <xdr:to>
      <xdr:col>5</xdr:col>
      <xdr:colOff>600075</xdr:colOff>
      <xdr:row>12</xdr:row>
      <xdr:rowOff>457200</xdr:rowOff>
    </xdr:to>
    <xdr:sp macro="" textlink="">
      <xdr:nvSpPr>
        <xdr:cNvPr id="5" name="Left Arrow 4"/>
        <xdr:cNvSpPr/>
      </xdr:nvSpPr>
      <xdr:spPr>
        <a:xfrm>
          <a:off x="8972550" y="5753100"/>
          <a:ext cx="542925"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69"/>
  <sheetViews>
    <sheetView showGridLines="0" tabSelected="1" zoomScaleNormal="100" workbookViewId="0">
      <selection activeCell="C24" sqref="C24:I24"/>
    </sheetView>
  </sheetViews>
  <sheetFormatPr defaultRowHeight="15" x14ac:dyDescent="0.25"/>
  <cols>
    <col min="1" max="1" width="9.140625" style="49"/>
    <col min="2" max="2" width="22.7109375" style="49" customWidth="1"/>
    <col min="3" max="3" width="11.28515625" style="49" customWidth="1"/>
    <col min="4" max="9" width="9.140625" style="49"/>
    <col min="10" max="10" width="26" style="49" customWidth="1"/>
    <col min="11" max="16384" width="9.140625" style="49"/>
  </cols>
  <sheetData>
    <row r="1" spans="1:11" ht="60" customHeight="1" x14ac:dyDescent="0.25"/>
    <row r="2" spans="1:11" ht="41.25" customHeight="1" x14ac:dyDescent="0.25">
      <c r="A2" s="191" t="s">
        <v>90</v>
      </c>
      <c r="B2" s="192"/>
      <c r="C2" s="192"/>
      <c r="D2" s="192"/>
      <c r="E2" s="192"/>
      <c r="F2" s="192"/>
      <c r="G2" s="192"/>
      <c r="H2" s="192"/>
      <c r="I2" s="192"/>
    </row>
    <row r="3" spans="1:11" ht="75" customHeight="1" x14ac:dyDescent="0.25">
      <c r="A3" s="193" t="s">
        <v>98</v>
      </c>
      <c r="B3" s="193"/>
      <c r="C3" s="193"/>
      <c r="D3" s="193"/>
      <c r="E3" s="193"/>
      <c r="F3" s="193"/>
      <c r="G3" s="193"/>
      <c r="H3" s="193"/>
      <c r="I3" s="193"/>
    </row>
    <row r="4" spans="1:11" x14ac:dyDescent="0.25">
      <c r="A4" s="1"/>
      <c r="B4" s="66"/>
      <c r="C4" s="66"/>
      <c r="D4" s="66"/>
      <c r="E4" s="66"/>
      <c r="F4" s="66"/>
      <c r="G4" s="66"/>
      <c r="H4" s="66"/>
      <c r="I4" s="66"/>
    </row>
    <row r="5" spans="1:11" s="88" customFormat="1" ht="30" customHeight="1" x14ac:dyDescent="0.25">
      <c r="A5" s="193" t="s">
        <v>83</v>
      </c>
      <c r="B5" s="193"/>
      <c r="C5" s="193"/>
      <c r="D5" s="193"/>
      <c r="E5" s="193"/>
      <c r="F5" s="193"/>
      <c r="G5" s="193"/>
      <c r="H5" s="193"/>
      <c r="I5" s="193"/>
    </row>
    <row r="6" spans="1:11" s="88" customFormat="1" ht="15" customHeight="1" x14ac:dyDescent="0.25">
      <c r="B6" s="84" t="s">
        <v>63</v>
      </c>
      <c r="C6" s="143"/>
      <c r="D6" s="143"/>
      <c r="E6" s="143"/>
      <c r="F6" s="143"/>
      <c r="G6" s="143"/>
      <c r="H6" s="143"/>
      <c r="I6" s="144"/>
    </row>
    <row r="7" spans="1:11" s="88" customFormat="1" ht="15" customHeight="1" x14ac:dyDescent="0.25">
      <c r="B7" s="85" t="s">
        <v>64</v>
      </c>
      <c r="C7" s="145"/>
      <c r="D7" s="145"/>
      <c r="E7" s="145"/>
      <c r="F7" s="145"/>
      <c r="G7" s="145"/>
      <c r="H7" s="145"/>
      <c r="I7" s="146"/>
    </row>
    <row r="8" spans="1:11" x14ac:dyDescent="0.25">
      <c r="K8" s="86"/>
    </row>
    <row r="9" spans="1:11" ht="45" customHeight="1" x14ac:dyDescent="0.25">
      <c r="A9" s="193" t="s">
        <v>86</v>
      </c>
      <c r="B9" s="193"/>
      <c r="C9" s="193"/>
      <c r="D9" s="193"/>
      <c r="E9" s="193"/>
      <c r="F9" s="193"/>
      <c r="G9" s="193"/>
      <c r="H9" s="193"/>
      <c r="I9" s="193"/>
      <c r="K9" s="86"/>
    </row>
    <row r="10" spans="1:11" x14ac:dyDescent="0.25">
      <c r="A10" s="185" t="s">
        <v>119</v>
      </c>
      <c r="B10" s="185"/>
      <c r="C10" s="185"/>
      <c r="D10" s="185"/>
      <c r="E10" s="185"/>
      <c r="F10" s="185"/>
      <c r="G10" s="185"/>
      <c r="H10" s="185"/>
      <c r="I10" s="185"/>
    </row>
    <row r="11" spans="1:11" x14ac:dyDescent="0.25">
      <c r="A11" s="185" t="s">
        <v>120</v>
      </c>
      <c r="B11" s="185"/>
      <c r="C11" s="185"/>
      <c r="D11" s="185"/>
      <c r="E11" s="185"/>
      <c r="F11" s="185"/>
      <c r="G11" s="185"/>
      <c r="H11" s="185"/>
      <c r="I11" s="185"/>
    </row>
    <row r="12" spans="1:11" x14ac:dyDescent="0.25">
      <c r="A12" s="185" t="s">
        <v>121</v>
      </c>
      <c r="B12" s="185"/>
      <c r="C12" s="185"/>
      <c r="D12" s="185"/>
      <c r="E12" s="185"/>
      <c r="F12" s="185"/>
      <c r="G12" s="185"/>
      <c r="H12" s="185"/>
      <c r="I12" s="185"/>
    </row>
    <row r="13" spans="1:11" x14ac:dyDescent="0.25">
      <c r="A13" s="185" t="s">
        <v>122</v>
      </c>
      <c r="B13" s="185"/>
      <c r="C13" s="185"/>
      <c r="D13" s="185"/>
      <c r="E13" s="185"/>
      <c r="F13" s="185"/>
      <c r="G13" s="185"/>
      <c r="H13" s="185"/>
      <c r="I13" s="185"/>
    </row>
    <row r="14" spans="1:11" x14ac:dyDescent="0.25">
      <c r="A14" s="185" t="s">
        <v>123</v>
      </c>
      <c r="B14" s="185"/>
      <c r="C14" s="185"/>
      <c r="D14" s="185"/>
      <c r="E14" s="185"/>
      <c r="F14" s="185"/>
      <c r="G14" s="185"/>
      <c r="H14" s="185"/>
      <c r="I14" s="185"/>
    </row>
    <row r="15" spans="1:11" x14ac:dyDescent="0.25">
      <c r="A15" s="185" t="s">
        <v>124</v>
      </c>
      <c r="B15" s="185"/>
      <c r="C15" s="185"/>
      <c r="D15" s="185"/>
      <c r="E15" s="185"/>
      <c r="F15" s="185"/>
      <c r="G15" s="185"/>
      <c r="H15" s="185"/>
      <c r="I15" s="185"/>
    </row>
    <row r="16" spans="1:11" ht="30" customHeight="1" x14ac:dyDescent="0.25">
      <c r="A16" s="184" t="s">
        <v>125</v>
      </c>
      <c r="B16" s="184"/>
      <c r="C16" s="184"/>
      <c r="D16" s="184"/>
      <c r="E16" s="184"/>
      <c r="F16" s="184"/>
      <c r="G16" s="184"/>
      <c r="H16" s="184"/>
      <c r="I16" s="184"/>
    </row>
    <row r="17" spans="1:9" x14ac:dyDescent="0.25">
      <c r="A17" s="83"/>
    </row>
    <row r="18" spans="1:9" x14ac:dyDescent="0.25">
      <c r="A18" s="83" t="s">
        <v>65</v>
      </c>
    </row>
    <row r="19" spans="1:9" x14ac:dyDescent="0.25">
      <c r="A19" s="87" t="s">
        <v>66</v>
      </c>
    </row>
    <row r="20" spans="1:9" x14ac:dyDescent="0.25">
      <c r="A20" s="87" t="s">
        <v>67</v>
      </c>
    </row>
    <row r="21" spans="1:9" x14ac:dyDescent="0.25">
      <c r="A21" s="87" t="s">
        <v>81</v>
      </c>
    </row>
    <row r="23" spans="1:9" ht="30" customHeight="1" thickBot="1" x14ac:dyDescent="0.3">
      <c r="A23" s="94" t="s">
        <v>68</v>
      </c>
      <c r="B23" s="188" t="s">
        <v>69</v>
      </c>
      <c r="C23" s="188"/>
      <c r="D23" s="188"/>
      <c r="E23" s="188"/>
      <c r="F23" s="188"/>
      <c r="G23" s="188"/>
      <c r="H23" s="188"/>
      <c r="I23" s="188"/>
    </row>
    <row r="24" spans="1:9" x14ac:dyDescent="0.25">
      <c r="A24" s="211" t="s">
        <v>57</v>
      </c>
      <c r="B24" s="212"/>
      <c r="C24" s="194"/>
      <c r="D24" s="194"/>
      <c r="E24" s="194"/>
      <c r="F24" s="194"/>
      <c r="G24" s="194"/>
      <c r="H24" s="194"/>
      <c r="I24" s="195"/>
    </row>
    <row r="25" spans="1:9" ht="15.75" thickBot="1" x14ac:dyDescent="0.3">
      <c r="A25" s="209" t="s">
        <v>58</v>
      </c>
      <c r="B25" s="210"/>
      <c r="C25" s="196"/>
      <c r="D25" s="196"/>
      <c r="E25" s="196"/>
      <c r="F25" s="196"/>
      <c r="G25" s="196"/>
      <c r="H25" s="196"/>
      <c r="I25" s="197"/>
    </row>
    <row r="26" spans="1:9" x14ac:dyDescent="0.25">
      <c r="A26" s="90"/>
      <c r="B26" s="88"/>
      <c r="C26" s="88"/>
      <c r="D26" s="88"/>
      <c r="E26" s="88"/>
      <c r="F26" s="88"/>
      <c r="G26" s="88"/>
      <c r="H26" s="88"/>
      <c r="I26" s="88"/>
    </row>
    <row r="27" spans="1:9" ht="45.75" customHeight="1" x14ac:dyDescent="0.25">
      <c r="A27" s="94" t="s">
        <v>70</v>
      </c>
      <c r="B27" s="193" t="s">
        <v>96</v>
      </c>
      <c r="C27" s="193"/>
      <c r="D27" s="193"/>
      <c r="E27" s="193"/>
      <c r="F27" s="193"/>
      <c r="G27" s="193"/>
      <c r="H27" s="193"/>
      <c r="I27" s="193"/>
    </row>
    <row r="28" spans="1:9" ht="170.25" customHeight="1" thickBot="1" x14ac:dyDescent="0.3">
      <c r="A28" s="94"/>
      <c r="B28" s="92"/>
      <c r="C28" s="92"/>
      <c r="D28" s="92"/>
      <c r="E28" s="92"/>
      <c r="F28" s="92"/>
      <c r="G28" s="92"/>
      <c r="H28" s="92"/>
      <c r="I28" s="92"/>
    </row>
    <row r="29" spans="1:9" x14ac:dyDescent="0.25">
      <c r="A29" s="200" t="s">
        <v>91</v>
      </c>
      <c r="B29" s="201"/>
      <c r="C29" s="213"/>
      <c r="D29" s="213"/>
      <c r="E29" s="213"/>
      <c r="F29" s="213"/>
      <c r="G29" s="213"/>
      <c r="H29" s="213"/>
      <c r="I29" s="214"/>
    </row>
    <row r="30" spans="1:9" x14ac:dyDescent="0.25">
      <c r="A30" s="204" t="s">
        <v>92</v>
      </c>
      <c r="B30" s="205"/>
      <c r="C30" s="206"/>
      <c r="D30" s="206"/>
      <c r="E30" s="206"/>
      <c r="F30" s="206"/>
      <c r="G30" s="206"/>
      <c r="H30" s="206"/>
      <c r="I30" s="207"/>
    </row>
    <row r="31" spans="1:9" x14ac:dyDescent="0.25">
      <c r="A31" s="204" t="s">
        <v>93</v>
      </c>
      <c r="B31" s="205"/>
      <c r="C31" s="206"/>
      <c r="D31" s="206"/>
      <c r="E31" s="206"/>
      <c r="F31" s="206"/>
      <c r="G31" s="206"/>
      <c r="H31" s="206"/>
      <c r="I31" s="207"/>
    </row>
    <row r="32" spans="1:9" x14ac:dyDescent="0.25">
      <c r="A32" s="204" t="s">
        <v>94</v>
      </c>
      <c r="B32" s="205"/>
      <c r="C32" s="206"/>
      <c r="D32" s="206"/>
      <c r="E32" s="206"/>
      <c r="F32" s="206"/>
      <c r="G32" s="206"/>
      <c r="H32" s="206"/>
      <c r="I32" s="207"/>
    </row>
    <row r="33" spans="1:9" ht="15.75" thickBot="1" x14ac:dyDescent="0.3">
      <c r="A33" s="202" t="s">
        <v>95</v>
      </c>
      <c r="B33" s="203"/>
      <c r="C33" s="198"/>
      <c r="D33" s="198"/>
      <c r="E33" s="198"/>
      <c r="F33" s="198"/>
      <c r="G33" s="198"/>
      <c r="H33" s="198"/>
      <c r="I33" s="199"/>
    </row>
    <row r="34" spans="1:9" s="98" customFormat="1" x14ac:dyDescent="0.25">
      <c r="A34" s="96"/>
      <c r="B34" s="96"/>
      <c r="C34" s="96"/>
      <c r="D34" s="97"/>
      <c r="E34" s="97"/>
      <c r="F34" s="97"/>
      <c r="G34" s="97"/>
      <c r="H34" s="97"/>
      <c r="I34" s="97"/>
    </row>
    <row r="35" spans="1:9" x14ac:dyDescent="0.25">
      <c r="A35" s="93" t="s">
        <v>71</v>
      </c>
      <c r="B35" s="90" t="s">
        <v>78</v>
      </c>
      <c r="C35" s="88"/>
      <c r="D35" s="88"/>
      <c r="E35" s="88"/>
      <c r="F35" s="88"/>
      <c r="G35" s="88"/>
      <c r="H35" s="88"/>
      <c r="I35" s="88"/>
    </row>
    <row r="36" spans="1:9" x14ac:dyDescent="0.25">
      <c r="A36" s="93"/>
      <c r="B36" s="90"/>
      <c r="C36" s="88"/>
      <c r="D36" s="88"/>
      <c r="E36" s="88"/>
      <c r="F36" s="88"/>
      <c r="G36" s="88"/>
      <c r="H36" s="88"/>
      <c r="I36" s="88"/>
    </row>
    <row r="37" spans="1:9" ht="43.5" customHeight="1" x14ac:dyDescent="0.25">
      <c r="A37" s="94" t="s">
        <v>72</v>
      </c>
      <c r="B37" s="193" t="s">
        <v>99</v>
      </c>
      <c r="C37" s="193"/>
      <c r="D37" s="193"/>
      <c r="E37" s="193"/>
      <c r="F37" s="193"/>
      <c r="G37" s="193"/>
      <c r="H37" s="193"/>
      <c r="I37" s="193"/>
    </row>
    <row r="38" spans="1:9" x14ac:dyDescent="0.25">
      <c r="A38" s="90"/>
      <c r="B38" s="88"/>
      <c r="C38" s="88"/>
      <c r="D38" s="88"/>
      <c r="E38" s="88"/>
      <c r="F38" s="88"/>
      <c r="G38" s="88"/>
      <c r="H38" s="88"/>
      <c r="I38" s="88"/>
    </row>
    <row r="39" spans="1:9" x14ac:dyDescent="0.25">
      <c r="A39" s="93" t="s">
        <v>73</v>
      </c>
      <c r="B39" s="90" t="s">
        <v>79</v>
      </c>
      <c r="C39" s="88"/>
      <c r="D39" s="88"/>
      <c r="E39" s="88"/>
      <c r="F39" s="88"/>
      <c r="G39" s="88"/>
      <c r="H39" s="88"/>
      <c r="I39" s="88"/>
    </row>
    <row r="40" spans="1:9" x14ac:dyDescent="0.25">
      <c r="A40" s="91"/>
      <c r="B40" s="88"/>
      <c r="C40" s="88"/>
      <c r="D40" s="88"/>
      <c r="E40" s="88"/>
      <c r="F40" s="88"/>
      <c r="G40" s="88"/>
      <c r="H40" s="88"/>
      <c r="I40" s="88"/>
    </row>
    <row r="41" spans="1:9" ht="30" customHeight="1" x14ac:dyDescent="0.25">
      <c r="A41" s="94" t="s">
        <v>74</v>
      </c>
      <c r="B41" s="208" t="s">
        <v>84</v>
      </c>
      <c r="C41" s="208"/>
      <c r="D41" s="208"/>
      <c r="E41" s="208"/>
      <c r="F41" s="208"/>
      <c r="G41" s="208"/>
      <c r="H41" s="208"/>
      <c r="I41" s="208"/>
    </row>
    <row r="42" spans="1:9" x14ac:dyDescent="0.25">
      <c r="A42" s="91"/>
      <c r="B42" s="88"/>
      <c r="C42" s="88"/>
      <c r="D42" s="88"/>
      <c r="E42" s="88"/>
      <c r="F42" s="88"/>
      <c r="G42" s="88"/>
      <c r="H42" s="88"/>
      <c r="I42" s="88"/>
    </row>
    <row r="43" spans="1:9" ht="30" customHeight="1" x14ac:dyDescent="0.25">
      <c r="A43" s="94" t="s">
        <v>75</v>
      </c>
      <c r="B43" s="193" t="s">
        <v>80</v>
      </c>
      <c r="C43" s="193"/>
      <c r="D43" s="193"/>
      <c r="E43" s="193"/>
      <c r="F43" s="193"/>
      <c r="G43" s="193"/>
      <c r="H43" s="193"/>
      <c r="I43" s="193"/>
    </row>
    <row r="44" spans="1:9" x14ac:dyDescent="0.25">
      <c r="A44" s="91"/>
      <c r="B44" s="88"/>
      <c r="C44" s="88"/>
      <c r="D44" s="88"/>
      <c r="E44" s="88"/>
      <c r="F44" s="88"/>
      <c r="G44" s="88"/>
      <c r="H44" s="88"/>
      <c r="I44" s="88"/>
    </row>
    <row r="45" spans="1:9" x14ac:dyDescent="0.25">
      <c r="A45" s="94" t="s">
        <v>76</v>
      </c>
      <c r="B45" s="193" t="s">
        <v>77</v>
      </c>
      <c r="C45" s="193"/>
      <c r="D45" s="193"/>
      <c r="E45" s="193"/>
      <c r="F45" s="193"/>
      <c r="G45" s="193"/>
      <c r="H45" s="193"/>
      <c r="I45" s="193"/>
    </row>
    <row r="46" spans="1:9" x14ac:dyDescent="0.25">
      <c r="A46" s="90"/>
      <c r="B46" s="88"/>
      <c r="C46" s="88"/>
      <c r="D46" s="88"/>
      <c r="E46" s="88"/>
      <c r="F46" s="88"/>
      <c r="G46" s="88"/>
      <c r="H46" s="88"/>
      <c r="I46" s="88"/>
    </row>
    <row r="47" spans="1:9" ht="30" customHeight="1" x14ac:dyDescent="0.25">
      <c r="A47" s="193" t="s">
        <v>85</v>
      </c>
      <c r="B47" s="193"/>
      <c r="C47" s="193"/>
      <c r="D47" s="193"/>
      <c r="E47" s="193"/>
      <c r="F47" s="193"/>
      <c r="G47" s="193"/>
      <c r="H47" s="193"/>
      <c r="I47" s="193"/>
    </row>
    <row r="50" spans="1:9" ht="15.75" x14ac:dyDescent="0.25">
      <c r="A50" s="189" t="s">
        <v>100</v>
      </c>
      <c r="B50" s="189"/>
      <c r="C50" s="189"/>
      <c r="D50" s="189"/>
      <c r="E50" s="189"/>
      <c r="F50" s="189"/>
      <c r="G50" s="189"/>
      <c r="H50" s="189"/>
      <c r="I50" s="189"/>
    </row>
    <row r="51" spans="1:9" ht="30" customHeight="1" x14ac:dyDescent="0.25">
      <c r="A51" s="184" t="s">
        <v>101</v>
      </c>
      <c r="B51" s="184"/>
      <c r="C51" s="184"/>
      <c r="D51" s="184"/>
      <c r="E51" s="184"/>
      <c r="F51" s="184"/>
      <c r="G51" s="184"/>
      <c r="H51" s="184"/>
      <c r="I51" s="184"/>
    </row>
    <row r="52" spans="1:9" ht="30" customHeight="1" x14ac:dyDescent="0.25">
      <c r="A52" s="184" t="s">
        <v>102</v>
      </c>
      <c r="B52" s="184"/>
      <c r="C52" s="184"/>
      <c r="D52" s="184"/>
      <c r="E52" s="184"/>
      <c r="F52" s="184"/>
      <c r="G52" s="184"/>
      <c r="H52" s="184"/>
      <c r="I52" s="184"/>
    </row>
    <row r="53" spans="1:9" ht="15" customHeight="1" x14ac:dyDescent="0.25">
      <c r="A53" s="184" t="s">
        <v>108</v>
      </c>
      <c r="B53" s="184"/>
      <c r="C53" s="184"/>
      <c r="D53" s="184"/>
      <c r="E53" s="184"/>
      <c r="F53" s="184"/>
      <c r="G53" s="184"/>
      <c r="H53" s="184"/>
      <c r="I53" s="184"/>
    </row>
    <row r="54" spans="1:9" ht="30" customHeight="1" x14ac:dyDescent="0.25">
      <c r="A54" s="184" t="s">
        <v>103</v>
      </c>
      <c r="B54" s="184"/>
      <c r="C54" s="184"/>
      <c r="D54" s="184"/>
      <c r="E54" s="184"/>
      <c r="F54" s="184"/>
      <c r="G54" s="184"/>
      <c r="H54" s="184"/>
      <c r="I54" s="184"/>
    </row>
    <row r="55" spans="1:9" ht="15" customHeight="1" x14ac:dyDescent="0.25">
      <c r="A55" s="159"/>
      <c r="B55" s="160"/>
      <c r="C55" s="160"/>
      <c r="D55" s="160"/>
      <c r="E55" s="160"/>
      <c r="F55" s="160"/>
      <c r="G55" s="160"/>
      <c r="H55" s="160"/>
      <c r="I55" s="160"/>
    </row>
    <row r="56" spans="1:9" x14ac:dyDescent="0.25">
      <c r="A56" s="184"/>
      <c r="B56" s="184"/>
      <c r="C56" s="184"/>
      <c r="D56" s="184"/>
      <c r="E56" s="184"/>
      <c r="F56" s="184"/>
      <c r="G56" s="184"/>
      <c r="H56" s="184"/>
      <c r="I56" s="184"/>
    </row>
    <row r="57" spans="1:9" ht="15.75" x14ac:dyDescent="0.25">
      <c r="A57" s="189" t="s">
        <v>104</v>
      </c>
      <c r="B57" s="189"/>
      <c r="C57" s="189"/>
      <c r="D57" s="189"/>
      <c r="E57" s="189"/>
      <c r="F57" s="189"/>
      <c r="G57" s="189"/>
      <c r="H57" s="189"/>
      <c r="I57" s="189"/>
    </row>
    <row r="58" spans="1:9" ht="30" customHeight="1" x14ac:dyDescent="0.25">
      <c r="A58" s="187" t="s">
        <v>105</v>
      </c>
      <c r="B58" s="187"/>
      <c r="C58" s="187"/>
      <c r="D58" s="187"/>
      <c r="E58" s="187"/>
      <c r="F58" s="187"/>
      <c r="G58" s="187"/>
      <c r="H58" s="187"/>
      <c r="I58" s="187"/>
    </row>
    <row r="59" spans="1:9" ht="15" customHeight="1" x14ac:dyDescent="0.25">
      <c r="A59" s="161"/>
      <c r="B59" s="162"/>
      <c r="C59" s="162"/>
      <c r="D59" s="162"/>
      <c r="E59" s="162"/>
      <c r="F59" s="162"/>
      <c r="G59" s="162"/>
      <c r="H59" s="162"/>
      <c r="I59" s="162"/>
    </row>
    <row r="60" spans="1:9" x14ac:dyDescent="0.25">
      <c r="A60" s="190" t="s">
        <v>113</v>
      </c>
      <c r="B60" s="190"/>
      <c r="C60" s="190"/>
      <c r="D60" s="190"/>
      <c r="E60" s="190"/>
      <c r="F60" s="190"/>
      <c r="G60" s="190"/>
      <c r="H60" s="190"/>
      <c r="I60" s="190"/>
    </row>
    <row r="61" spans="1:9" ht="15" customHeight="1" x14ac:dyDescent="0.25">
      <c r="A61" s="187" t="s">
        <v>110</v>
      </c>
      <c r="B61" s="187"/>
      <c r="C61" s="187"/>
      <c r="D61" s="187"/>
      <c r="E61" s="187"/>
      <c r="F61" s="187"/>
      <c r="G61" s="187"/>
      <c r="H61" s="187"/>
      <c r="I61" s="187"/>
    </row>
    <row r="62" spans="1:9" ht="15" customHeight="1" x14ac:dyDescent="0.25">
      <c r="A62" s="163" t="s">
        <v>111</v>
      </c>
      <c r="B62" s="162"/>
      <c r="C62" s="162"/>
      <c r="D62" s="162"/>
      <c r="E62" s="162"/>
      <c r="F62" s="162"/>
      <c r="G62" s="162"/>
      <c r="H62" s="162"/>
      <c r="I62" s="162"/>
    </row>
    <row r="63" spans="1:9" ht="45" customHeight="1" x14ac:dyDescent="0.25">
      <c r="A63" s="187" t="s">
        <v>109</v>
      </c>
      <c r="B63" s="187"/>
      <c r="C63" s="187"/>
      <c r="D63" s="187"/>
      <c r="E63" s="187"/>
      <c r="F63" s="187"/>
      <c r="G63" s="187"/>
      <c r="H63" s="187"/>
      <c r="I63" s="187"/>
    </row>
    <row r="64" spans="1:9" ht="15" customHeight="1" x14ac:dyDescent="0.25">
      <c r="A64" s="187" t="s">
        <v>112</v>
      </c>
      <c r="B64" s="187"/>
      <c r="C64" s="187"/>
      <c r="D64" s="187"/>
      <c r="E64" s="187"/>
      <c r="F64" s="187"/>
      <c r="G64" s="187"/>
      <c r="H64" s="187"/>
      <c r="I64" s="187"/>
    </row>
    <row r="65" spans="1:9" ht="30" customHeight="1" x14ac:dyDescent="0.25">
      <c r="A65" s="188" t="s">
        <v>114</v>
      </c>
      <c r="B65" s="188"/>
      <c r="C65" s="188"/>
      <c r="D65" s="188"/>
      <c r="E65" s="188"/>
      <c r="F65" s="188"/>
      <c r="G65" s="188"/>
      <c r="H65" s="188"/>
      <c r="I65" s="188"/>
    </row>
    <row r="66" spans="1:9" ht="15" customHeight="1" x14ac:dyDescent="0.25">
      <c r="A66" s="187" t="s">
        <v>115</v>
      </c>
      <c r="B66" s="187"/>
      <c r="C66" s="187"/>
      <c r="D66" s="187"/>
      <c r="E66" s="187"/>
      <c r="F66" s="187"/>
      <c r="G66" s="187"/>
      <c r="H66" s="187"/>
      <c r="I66" s="187"/>
    </row>
    <row r="67" spans="1:9" ht="30" customHeight="1" x14ac:dyDescent="0.25">
      <c r="A67" s="188" t="s">
        <v>106</v>
      </c>
      <c r="B67" s="188"/>
      <c r="C67" s="188"/>
      <c r="D67" s="188"/>
      <c r="E67" s="188"/>
      <c r="F67" s="188"/>
      <c r="G67" s="188"/>
      <c r="H67" s="188"/>
      <c r="I67" s="188"/>
    </row>
    <row r="68" spans="1:9" ht="15" customHeight="1" x14ac:dyDescent="0.25">
      <c r="A68" s="158"/>
      <c r="B68" s="158"/>
      <c r="C68" s="158"/>
      <c r="D68" s="158"/>
      <c r="E68" s="158"/>
      <c r="F68" s="158"/>
      <c r="G68" s="158"/>
      <c r="H68" s="158"/>
      <c r="I68" s="158"/>
    </row>
    <row r="69" spans="1:9" ht="45" customHeight="1" x14ac:dyDescent="0.25">
      <c r="A69" s="186" t="s">
        <v>107</v>
      </c>
      <c r="B69" s="186"/>
      <c r="C69" s="186"/>
      <c r="D69" s="186"/>
      <c r="E69" s="186"/>
      <c r="F69" s="186"/>
      <c r="G69" s="186"/>
      <c r="H69" s="186"/>
      <c r="I69" s="186"/>
    </row>
  </sheetData>
  <sheetProtection password="CF62" sheet="1" objects="1" scenarios="1"/>
  <mergeCells count="48">
    <mergeCell ref="B41:I41"/>
    <mergeCell ref="B43:I43"/>
    <mergeCell ref="B45:I45"/>
    <mergeCell ref="A47:I47"/>
    <mergeCell ref="A9:I9"/>
    <mergeCell ref="A25:B25"/>
    <mergeCell ref="A24:B24"/>
    <mergeCell ref="A30:B30"/>
    <mergeCell ref="A31:B31"/>
    <mergeCell ref="C29:I29"/>
    <mergeCell ref="C30:I30"/>
    <mergeCell ref="C31:I31"/>
    <mergeCell ref="A2:I2"/>
    <mergeCell ref="A3:I3"/>
    <mergeCell ref="A5:I5"/>
    <mergeCell ref="B37:I37"/>
    <mergeCell ref="B23:I23"/>
    <mergeCell ref="B27:I27"/>
    <mergeCell ref="C24:I24"/>
    <mergeCell ref="C25:I25"/>
    <mergeCell ref="C33:I33"/>
    <mergeCell ref="A29:B29"/>
    <mergeCell ref="A33:B33"/>
    <mergeCell ref="A32:B32"/>
    <mergeCell ref="C32:I32"/>
    <mergeCell ref="A50:I50"/>
    <mergeCell ref="A51:I51"/>
    <mergeCell ref="A52:I52"/>
    <mergeCell ref="A53:I53"/>
    <mergeCell ref="A54:I54"/>
    <mergeCell ref="A56:I56"/>
    <mergeCell ref="A57:I57"/>
    <mergeCell ref="A58:I58"/>
    <mergeCell ref="A60:I60"/>
    <mergeCell ref="A61:I61"/>
    <mergeCell ref="A69:I69"/>
    <mergeCell ref="A63:I63"/>
    <mergeCell ref="A64:I64"/>
    <mergeCell ref="A65:I65"/>
    <mergeCell ref="A66:I66"/>
    <mergeCell ref="A67:I67"/>
    <mergeCell ref="A16:I16"/>
    <mergeCell ref="A10:I10"/>
    <mergeCell ref="A11:I11"/>
    <mergeCell ref="A12:I12"/>
    <mergeCell ref="A13:I13"/>
    <mergeCell ref="A14:I14"/>
    <mergeCell ref="A15:I15"/>
  </mergeCells>
  <pageMargins left="0.25" right="0.25" top="0.75" bottom="0.75" header="0.3" footer="0.3"/>
  <pageSetup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51"/>
  <sheetViews>
    <sheetView showGridLines="0" zoomScaleNormal="100" workbookViewId="0">
      <pane ySplit="2" topLeftCell="A3" activePane="bottomLeft" state="frozen"/>
      <selection activeCell="C24" sqref="C24:I24"/>
      <selection pane="bottomLeft" activeCell="B3" sqref="B3"/>
    </sheetView>
  </sheetViews>
  <sheetFormatPr defaultRowHeight="15" x14ac:dyDescent="0.25"/>
  <cols>
    <col min="1" max="1" width="12.140625" style="5" customWidth="1"/>
    <col min="2" max="2" width="29.85546875" style="5" customWidth="1"/>
    <col min="3" max="4" width="9.140625" style="5"/>
    <col min="5" max="5" width="12.85546875" style="18" customWidth="1"/>
    <col min="6" max="6" width="12.85546875" style="25" customWidth="1"/>
    <col min="7" max="10" width="12.85546875" style="18" customWidth="1"/>
    <col min="11" max="11" width="32.140625" style="5" customWidth="1"/>
    <col min="12" max="16384" width="9.140625" style="5"/>
  </cols>
  <sheetData>
    <row r="1" spans="1:11" s="78" customFormat="1" ht="22.5" customHeight="1" x14ac:dyDescent="0.25">
      <c r="A1" s="67" t="s">
        <v>0</v>
      </c>
      <c r="B1" s="76"/>
      <c r="C1" s="76"/>
      <c r="D1" s="76"/>
      <c r="E1" s="76"/>
      <c r="F1" s="76"/>
      <c r="G1" s="76"/>
      <c r="H1" s="76"/>
      <c r="I1" s="76"/>
      <c r="J1" s="76"/>
      <c r="K1" s="77" t="str">
        <f>CONCATENATE(Instructions!$C$24, " - ", Instructions!$C$25)</f>
        <v xml:space="preserve"> - </v>
      </c>
    </row>
    <row r="2" spans="1:11" ht="30" x14ac:dyDescent="0.25">
      <c r="A2" s="74"/>
      <c r="B2" s="29" t="s">
        <v>1</v>
      </c>
      <c r="C2" s="29" t="s">
        <v>2</v>
      </c>
      <c r="D2" s="29" t="s">
        <v>3</v>
      </c>
      <c r="E2" s="30" t="s">
        <v>4</v>
      </c>
      <c r="F2" s="31" t="s">
        <v>5</v>
      </c>
      <c r="G2" s="30" t="s">
        <v>6</v>
      </c>
      <c r="H2" s="30" t="s">
        <v>7</v>
      </c>
      <c r="I2" s="30" t="s">
        <v>89</v>
      </c>
      <c r="J2" s="153" t="s">
        <v>97</v>
      </c>
      <c r="K2" s="32" t="s">
        <v>44</v>
      </c>
    </row>
    <row r="3" spans="1:11" x14ac:dyDescent="0.25">
      <c r="A3" s="56" t="s">
        <v>9</v>
      </c>
      <c r="B3" s="9"/>
      <c r="C3" s="9"/>
      <c r="D3" s="9"/>
      <c r="E3" s="14"/>
      <c r="F3" s="21"/>
      <c r="G3" s="26">
        <f>E3*F3</f>
        <v>0</v>
      </c>
      <c r="H3" s="14"/>
      <c r="I3" s="14"/>
      <c r="J3" s="26">
        <f>G3-H3-I3</f>
        <v>0</v>
      </c>
      <c r="K3" s="215"/>
    </row>
    <row r="4" spans="1:11" x14ac:dyDescent="0.25">
      <c r="A4" s="56" t="s">
        <v>10</v>
      </c>
      <c r="B4" s="9"/>
      <c r="C4" s="9"/>
      <c r="D4" s="9"/>
      <c r="E4" s="14"/>
      <c r="F4" s="21"/>
      <c r="G4" s="26">
        <f>E4*F4</f>
        <v>0</v>
      </c>
      <c r="H4" s="15"/>
      <c r="I4" s="15"/>
      <c r="J4" s="26">
        <f t="shared" ref="J4" si="0">G4-H4-I4</f>
        <v>0</v>
      </c>
      <c r="K4" s="216"/>
    </row>
    <row r="5" spans="1:11" x14ac:dyDescent="0.25">
      <c r="A5" s="56" t="s">
        <v>11</v>
      </c>
      <c r="B5" s="11"/>
      <c r="C5" s="11"/>
      <c r="D5" s="11"/>
      <c r="E5" s="26">
        <f>E4-E3</f>
        <v>0</v>
      </c>
      <c r="F5" s="27">
        <f>F4-F3</f>
        <v>0</v>
      </c>
      <c r="G5" s="26">
        <f t="shared" ref="G5:I5" si="1">G4-G3</f>
        <v>0</v>
      </c>
      <c r="H5" s="26">
        <f t="shared" si="1"/>
        <v>0</v>
      </c>
      <c r="I5" s="26">
        <f t="shared" si="1"/>
        <v>0</v>
      </c>
      <c r="J5" s="26">
        <f>J4-J3</f>
        <v>0</v>
      </c>
      <c r="K5" s="217"/>
    </row>
    <row r="6" spans="1:11" x14ac:dyDescent="0.25">
      <c r="A6" s="57"/>
      <c r="B6" s="53"/>
      <c r="C6" s="53"/>
      <c r="D6" s="53"/>
      <c r="E6" s="17"/>
      <c r="F6" s="23"/>
      <c r="G6" s="17"/>
      <c r="H6" s="17"/>
      <c r="I6" s="17"/>
      <c r="J6" s="17"/>
      <c r="K6" s="13"/>
    </row>
    <row r="7" spans="1:11" x14ac:dyDescent="0.25">
      <c r="A7" s="56" t="s">
        <v>9</v>
      </c>
      <c r="B7" s="9"/>
      <c r="C7" s="9"/>
      <c r="D7" s="9"/>
      <c r="E7" s="14"/>
      <c r="F7" s="21"/>
      <c r="G7" s="26">
        <f>E7*F7</f>
        <v>0</v>
      </c>
      <c r="H7" s="14"/>
      <c r="I7" s="14"/>
      <c r="J7" s="26">
        <f>G7-H7-I7</f>
        <v>0</v>
      </c>
      <c r="K7" s="215"/>
    </row>
    <row r="8" spans="1:11" x14ac:dyDescent="0.25">
      <c r="A8" s="56" t="s">
        <v>10</v>
      </c>
      <c r="B8" s="9"/>
      <c r="C8" s="9"/>
      <c r="D8" s="9"/>
      <c r="E8" s="14"/>
      <c r="F8" s="21"/>
      <c r="G8" s="26">
        <f>E8*F8</f>
        <v>0</v>
      </c>
      <c r="H8" s="15"/>
      <c r="I8" s="15"/>
      <c r="J8" s="26">
        <f t="shared" ref="J8" si="2">G8-H8-I8</f>
        <v>0</v>
      </c>
      <c r="K8" s="216"/>
    </row>
    <row r="9" spans="1:11" x14ac:dyDescent="0.25">
      <c r="A9" s="56" t="s">
        <v>11</v>
      </c>
      <c r="B9" s="11"/>
      <c r="C9" s="11"/>
      <c r="D9" s="11"/>
      <c r="E9" s="26">
        <f>E8-E7</f>
        <v>0</v>
      </c>
      <c r="F9" s="27">
        <f>F8-F7</f>
        <v>0</v>
      </c>
      <c r="G9" s="26">
        <f t="shared" ref="G9:I9" si="3">G8-G7</f>
        <v>0</v>
      </c>
      <c r="H9" s="26">
        <f t="shared" si="3"/>
        <v>0</v>
      </c>
      <c r="I9" s="26">
        <f t="shared" si="3"/>
        <v>0</v>
      </c>
      <c r="J9" s="26">
        <f>J8-J7</f>
        <v>0</v>
      </c>
      <c r="K9" s="217"/>
    </row>
    <row r="10" spans="1:11" x14ac:dyDescent="0.25">
      <c r="A10" s="57"/>
      <c r="B10" s="53"/>
      <c r="C10" s="53"/>
      <c r="D10" s="53"/>
      <c r="E10" s="17"/>
      <c r="F10" s="23"/>
      <c r="G10" s="17"/>
      <c r="H10" s="17"/>
      <c r="I10" s="17"/>
      <c r="J10" s="17"/>
      <c r="K10" s="13"/>
    </row>
    <row r="11" spans="1:11" x14ac:dyDescent="0.25">
      <c r="A11" s="56" t="s">
        <v>9</v>
      </c>
      <c r="B11" s="9"/>
      <c r="C11" s="9"/>
      <c r="D11" s="9"/>
      <c r="E11" s="14"/>
      <c r="F11" s="21"/>
      <c r="G11" s="26">
        <f>E11*F11</f>
        <v>0</v>
      </c>
      <c r="H11" s="14"/>
      <c r="I11" s="14"/>
      <c r="J11" s="26">
        <f>G11-H11-I11</f>
        <v>0</v>
      </c>
      <c r="K11" s="215"/>
    </row>
    <row r="12" spans="1:11" x14ac:dyDescent="0.25">
      <c r="A12" s="56" t="s">
        <v>10</v>
      </c>
      <c r="B12" s="9"/>
      <c r="C12" s="9"/>
      <c r="D12" s="9"/>
      <c r="E12" s="14"/>
      <c r="F12" s="21"/>
      <c r="G12" s="26">
        <f>E12*F12</f>
        <v>0</v>
      </c>
      <c r="H12" s="15"/>
      <c r="I12" s="15"/>
      <c r="J12" s="26">
        <f t="shared" ref="J12" si="4">G12-H12-I12</f>
        <v>0</v>
      </c>
      <c r="K12" s="216"/>
    </row>
    <row r="13" spans="1:11" x14ac:dyDescent="0.25">
      <c r="A13" s="56" t="s">
        <v>11</v>
      </c>
      <c r="B13" s="11"/>
      <c r="C13" s="11"/>
      <c r="D13" s="11"/>
      <c r="E13" s="26">
        <f>E12-E11</f>
        <v>0</v>
      </c>
      <c r="F13" s="27">
        <f>F12-F11</f>
        <v>0</v>
      </c>
      <c r="G13" s="26">
        <f t="shared" ref="G13:J13" si="5">G12-G11</f>
        <v>0</v>
      </c>
      <c r="H13" s="26">
        <f t="shared" si="5"/>
        <v>0</v>
      </c>
      <c r="I13" s="26">
        <f t="shared" si="5"/>
        <v>0</v>
      </c>
      <c r="J13" s="26">
        <f t="shared" si="5"/>
        <v>0</v>
      </c>
      <c r="K13" s="217"/>
    </row>
    <row r="14" spans="1:11" x14ac:dyDescent="0.25">
      <c r="A14" s="57"/>
      <c r="B14" s="53"/>
      <c r="C14" s="53"/>
      <c r="D14" s="53"/>
      <c r="E14" s="17"/>
      <c r="F14" s="23"/>
      <c r="G14" s="17"/>
      <c r="H14" s="17"/>
      <c r="I14" s="17"/>
      <c r="J14" s="17"/>
      <c r="K14" s="13"/>
    </row>
    <row r="15" spans="1:11" x14ac:dyDescent="0.25">
      <c r="A15" s="56" t="s">
        <v>9</v>
      </c>
      <c r="B15" s="9"/>
      <c r="C15" s="9"/>
      <c r="D15" s="9"/>
      <c r="E15" s="14"/>
      <c r="F15" s="21"/>
      <c r="G15" s="26">
        <f>E15*F15</f>
        <v>0</v>
      </c>
      <c r="H15" s="14"/>
      <c r="I15" s="14"/>
      <c r="J15" s="26">
        <f>G15-H15-I15</f>
        <v>0</v>
      </c>
      <c r="K15" s="215"/>
    </row>
    <row r="16" spans="1:11" x14ac:dyDescent="0.25">
      <c r="A16" s="56" t="s">
        <v>10</v>
      </c>
      <c r="B16" s="9"/>
      <c r="C16" s="9"/>
      <c r="D16" s="9"/>
      <c r="E16" s="14"/>
      <c r="F16" s="21"/>
      <c r="G16" s="26">
        <f>E16*F16</f>
        <v>0</v>
      </c>
      <c r="H16" s="15"/>
      <c r="I16" s="15"/>
      <c r="J16" s="26">
        <f t="shared" ref="J16" si="6">G16-H16-I16</f>
        <v>0</v>
      </c>
      <c r="K16" s="216"/>
    </row>
    <row r="17" spans="1:11" x14ac:dyDescent="0.25">
      <c r="A17" s="56" t="s">
        <v>11</v>
      </c>
      <c r="B17" s="11"/>
      <c r="C17" s="11"/>
      <c r="D17" s="11"/>
      <c r="E17" s="26">
        <f>E16-E15</f>
        <v>0</v>
      </c>
      <c r="F17" s="27">
        <f>F16-F15</f>
        <v>0</v>
      </c>
      <c r="G17" s="26">
        <f t="shared" ref="G17:J17" si="7">G16-G15</f>
        <v>0</v>
      </c>
      <c r="H17" s="26">
        <f t="shared" si="7"/>
        <v>0</v>
      </c>
      <c r="I17" s="26">
        <f t="shared" si="7"/>
        <v>0</v>
      </c>
      <c r="J17" s="26">
        <f t="shared" si="7"/>
        <v>0</v>
      </c>
      <c r="K17" s="217"/>
    </row>
    <row r="18" spans="1:11" x14ac:dyDescent="0.25">
      <c r="A18" s="57"/>
      <c r="B18" s="53"/>
      <c r="C18" s="53"/>
      <c r="D18" s="53"/>
      <c r="E18" s="17"/>
      <c r="F18" s="23"/>
      <c r="G18" s="17"/>
      <c r="H18" s="17"/>
      <c r="I18" s="17"/>
      <c r="J18" s="17"/>
      <c r="K18" s="13"/>
    </row>
    <row r="19" spans="1:11" x14ac:dyDescent="0.25">
      <c r="A19" s="56" t="s">
        <v>9</v>
      </c>
      <c r="B19" s="9"/>
      <c r="C19" s="9"/>
      <c r="D19" s="9"/>
      <c r="E19" s="14"/>
      <c r="F19" s="21"/>
      <c r="G19" s="26">
        <f>E19*F19</f>
        <v>0</v>
      </c>
      <c r="H19" s="14"/>
      <c r="I19" s="14"/>
      <c r="J19" s="26">
        <f>G19-H19-I19</f>
        <v>0</v>
      </c>
      <c r="K19" s="215"/>
    </row>
    <row r="20" spans="1:11" x14ac:dyDescent="0.25">
      <c r="A20" s="56" t="s">
        <v>10</v>
      </c>
      <c r="B20" s="9"/>
      <c r="C20" s="9"/>
      <c r="D20" s="9"/>
      <c r="E20" s="14"/>
      <c r="F20" s="21"/>
      <c r="G20" s="26">
        <f>E20*F20</f>
        <v>0</v>
      </c>
      <c r="H20" s="15"/>
      <c r="I20" s="15"/>
      <c r="J20" s="26">
        <f t="shared" ref="J20" si="8">G20-H20-I20</f>
        <v>0</v>
      </c>
      <c r="K20" s="216"/>
    </row>
    <row r="21" spans="1:11" x14ac:dyDescent="0.25">
      <c r="A21" s="56" t="s">
        <v>11</v>
      </c>
      <c r="B21" s="11"/>
      <c r="C21" s="11"/>
      <c r="D21" s="11"/>
      <c r="E21" s="26">
        <f>E20-E19</f>
        <v>0</v>
      </c>
      <c r="F21" s="27">
        <f>F20-F19</f>
        <v>0</v>
      </c>
      <c r="G21" s="26">
        <f t="shared" ref="G21:J21" si="9">G20-G19</f>
        <v>0</v>
      </c>
      <c r="H21" s="26">
        <f t="shared" si="9"/>
        <v>0</v>
      </c>
      <c r="I21" s="26">
        <f t="shared" si="9"/>
        <v>0</v>
      </c>
      <c r="J21" s="26">
        <f t="shared" si="9"/>
        <v>0</v>
      </c>
      <c r="K21" s="217"/>
    </row>
    <row r="22" spans="1:11" x14ac:dyDescent="0.25">
      <c r="A22" s="57"/>
      <c r="B22" s="53"/>
      <c r="C22" s="53"/>
      <c r="D22" s="53"/>
      <c r="E22" s="17"/>
      <c r="F22" s="23"/>
      <c r="G22" s="17"/>
      <c r="H22" s="17"/>
      <c r="I22" s="17"/>
      <c r="J22" s="17"/>
      <c r="K22" s="13"/>
    </row>
    <row r="23" spans="1:11" x14ac:dyDescent="0.25">
      <c r="A23" s="56" t="s">
        <v>9</v>
      </c>
      <c r="B23" s="9"/>
      <c r="C23" s="9"/>
      <c r="D23" s="9"/>
      <c r="E23" s="14"/>
      <c r="F23" s="21"/>
      <c r="G23" s="26">
        <f>E23*F23</f>
        <v>0</v>
      </c>
      <c r="H23" s="14"/>
      <c r="I23" s="14"/>
      <c r="J23" s="26">
        <f>G23-H23-I23</f>
        <v>0</v>
      </c>
      <c r="K23" s="215"/>
    </row>
    <row r="24" spans="1:11" x14ac:dyDescent="0.25">
      <c r="A24" s="56" t="s">
        <v>10</v>
      </c>
      <c r="B24" s="9"/>
      <c r="C24" s="9"/>
      <c r="D24" s="9"/>
      <c r="E24" s="14"/>
      <c r="F24" s="21"/>
      <c r="G24" s="26">
        <f>E24*F24</f>
        <v>0</v>
      </c>
      <c r="H24" s="15"/>
      <c r="I24" s="15"/>
      <c r="J24" s="26">
        <f t="shared" ref="J24" si="10">G24-H24-I24</f>
        <v>0</v>
      </c>
      <c r="K24" s="216"/>
    </row>
    <row r="25" spans="1:11" x14ac:dyDescent="0.25">
      <c r="A25" s="56" t="s">
        <v>11</v>
      </c>
      <c r="B25" s="11"/>
      <c r="C25" s="11"/>
      <c r="D25" s="11"/>
      <c r="E25" s="26">
        <f>E24-E23</f>
        <v>0</v>
      </c>
      <c r="F25" s="27">
        <f>F24-F23</f>
        <v>0</v>
      </c>
      <c r="G25" s="26">
        <f t="shared" ref="G25:J25" si="11">G24-G23</f>
        <v>0</v>
      </c>
      <c r="H25" s="26">
        <f t="shared" si="11"/>
        <v>0</v>
      </c>
      <c r="I25" s="26">
        <f t="shared" si="11"/>
        <v>0</v>
      </c>
      <c r="J25" s="26">
        <f t="shared" si="11"/>
        <v>0</v>
      </c>
      <c r="K25" s="217"/>
    </row>
    <row r="26" spans="1:11" x14ac:dyDescent="0.25">
      <c r="A26" s="57"/>
      <c r="B26" s="53"/>
      <c r="C26" s="53"/>
      <c r="D26" s="53"/>
      <c r="E26" s="17"/>
      <c r="F26" s="23"/>
      <c r="G26" s="17"/>
      <c r="H26" s="17"/>
      <c r="I26" s="17"/>
      <c r="J26" s="17"/>
      <c r="K26" s="13"/>
    </row>
    <row r="27" spans="1:11" x14ac:dyDescent="0.25">
      <c r="A27" s="56" t="s">
        <v>9</v>
      </c>
      <c r="B27" s="9"/>
      <c r="C27" s="9"/>
      <c r="D27" s="9"/>
      <c r="E27" s="14"/>
      <c r="F27" s="21"/>
      <c r="G27" s="26">
        <f>E27*F27</f>
        <v>0</v>
      </c>
      <c r="H27" s="14"/>
      <c r="I27" s="14"/>
      <c r="J27" s="26">
        <f>G27-H27-I27</f>
        <v>0</v>
      </c>
      <c r="K27" s="215"/>
    </row>
    <row r="28" spans="1:11" x14ac:dyDescent="0.25">
      <c r="A28" s="56" t="s">
        <v>10</v>
      </c>
      <c r="B28" s="9"/>
      <c r="C28" s="9"/>
      <c r="D28" s="9"/>
      <c r="E28" s="14"/>
      <c r="F28" s="21"/>
      <c r="G28" s="26">
        <f>E28*F28</f>
        <v>0</v>
      </c>
      <c r="H28" s="15"/>
      <c r="I28" s="15"/>
      <c r="J28" s="26">
        <f t="shared" ref="J28" si="12">G28-H28-I28</f>
        <v>0</v>
      </c>
      <c r="K28" s="216"/>
    </row>
    <row r="29" spans="1:11" x14ac:dyDescent="0.25">
      <c r="A29" s="56" t="s">
        <v>11</v>
      </c>
      <c r="B29" s="11"/>
      <c r="C29" s="11"/>
      <c r="D29" s="11"/>
      <c r="E29" s="26">
        <f>E28-E27</f>
        <v>0</v>
      </c>
      <c r="F29" s="27">
        <f>F28-F27</f>
        <v>0</v>
      </c>
      <c r="G29" s="26">
        <f t="shared" ref="G29:J29" si="13">G28-G27</f>
        <v>0</v>
      </c>
      <c r="H29" s="26">
        <f t="shared" si="13"/>
        <v>0</v>
      </c>
      <c r="I29" s="26">
        <f t="shared" si="13"/>
        <v>0</v>
      </c>
      <c r="J29" s="26">
        <f t="shared" si="13"/>
        <v>0</v>
      </c>
      <c r="K29" s="217"/>
    </row>
    <row r="30" spans="1:11" x14ac:dyDescent="0.25">
      <c r="A30" s="57"/>
      <c r="B30" s="53"/>
      <c r="C30" s="53"/>
      <c r="D30" s="53"/>
      <c r="E30" s="17"/>
      <c r="F30" s="23"/>
      <c r="G30" s="17"/>
      <c r="H30" s="17"/>
      <c r="I30" s="17"/>
      <c r="J30" s="17"/>
      <c r="K30" s="13"/>
    </row>
    <row r="31" spans="1:11" x14ac:dyDescent="0.25">
      <c r="A31" s="56" t="s">
        <v>9</v>
      </c>
      <c r="B31" s="9"/>
      <c r="C31" s="9"/>
      <c r="D31" s="9"/>
      <c r="E31" s="14"/>
      <c r="F31" s="21"/>
      <c r="G31" s="26">
        <f>E31*F31</f>
        <v>0</v>
      </c>
      <c r="H31" s="14"/>
      <c r="I31" s="14"/>
      <c r="J31" s="26">
        <f>G31-H31-I31</f>
        <v>0</v>
      </c>
      <c r="K31" s="215"/>
    </row>
    <row r="32" spans="1:11" x14ac:dyDescent="0.25">
      <c r="A32" s="56" t="s">
        <v>10</v>
      </c>
      <c r="B32" s="9"/>
      <c r="C32" s="9"/>
      <c r="D32" s="9"/>
      <c r="E32" s="14"/>
      <c r="F32" s="21"/>
      <c r="G32" s="26">
        <f>E32*F32</f>
        <v>0</v>
      </c>
      <c r="H32" s="15"/>
      <c r="I32" s="15"/>
      <c r="J32" s="26">
        <f t="shared" ref="J32" si="14">G32-H32-I32</f>
        <v>0</v>
      </c>
      <c r="K32" s="216"/>
    </row>
    <row r="33" spans="1:11" x14ac:dyDescent="0.25">
      <c r="A33" s="56" t="s">
        <v>11</v>
      </c>
      <c r="B33" s="11"/>
      <c r="C33" s="11"/>
      <c r="D33" s="11"/>
      <c r="E33" s="26">
        <f>E32-E31</f>
        <v>0</v>
      </c>
      <c r="F33" s="27">
        <f>F32-F31</f>
        <v>0</v>
      </c>
      <c r="G33" s="26">
        <f t="shared" ref="G33:J33" si="15">G32-G31</f>
        <v>0</v>
      </c>
      <c r="H33" s="26">
        <f t="shared" si="15"/>
        <v>0</v>
      </c>
      <c r="I33" s="26">
        <f t="shared" si="15"/>
        <v>0</v>
      </c>
      <c r="J33" s="26">
        <f t="shared" si="15"/>
        <v>0</v>
      </c>
      <c r="K33" s="217"/>
    </row>
    <row r="34" spans="1:11" x14ac:dyDescent="0.25">
      <c r="A34" s="57"/>
      <c r="B34" s="53"/>
      <c r="C34" s="53"/>
      <c r="D34" s="53"/>
      <c r="E34" s="17"/>
      <c r="F34" s="23"/>
      <c r="G34" s="17"/>
      <c r="H34" s="17"/>
      <c r="I34" s="17"/>
      <c r="J34" s="17"/>
      <c r="K34" s="13"/>
    </row>
    <row r="35" spans="1:11" x14ac:dyDescent="0.25">
      <c r="A35" s="56" t="s">
        <v>9</v>
      </c>
      <c r="B35" s="9"/>
      <c r="C35" s="9"/>
      <c r="D35" s="9"/>
      <c r="E35" s="14"/>
      <c r="F35" s="21"/>
      <c r="G35" s="26">
        <f>E35*F35</f>
        <v>0</v>
      </c>
      <c r="H35" s="14"/>
      <c r="I35" s="14"/>
      <c r="J35" s="26">
        <f>G35-H35-I35</f>
        <v>0</v>
      </c>
      <c r="K35" s="215"/>
    </row>
    <row r="36" spans="1:11" x14ac:dyDescent="0.25">
      <c r="A36" s="56" t="s">
        <v>10</v>
      </c>
      <c r="B36" s="9"/>
      <c r="C36" s="9"/>
      <c r="D36" s="9"/>
      <c r="E36" s="14"/>
      <c r="F36" s="21"/>
      <c r="G36" s="26">
        <f>E36*F36</f>
        <v>0</v>
      </c>
      <c r="H36" s="15"/>
      <c r="I36" s="15"/>
      <c r="J36" s="26">
        <f t="shared" ref="J36" si="16">G36-H36-I36</f>
        <v>0</v>
      </c>
      <c r="K36" s="216"/>
    </row>
    <row r="37" spans="1:11" x14ac:dyDescent="0.25">
      <c r="A37" s="56" t="s">
        <v>11</v>
      </c>
      <c r="B37" s="11"/>
      <c r="C37" s="11"/>
      <c r="D37" s="11"/>
      <c r="E37" s="26">
        <f>E36-E35</f>
        <v>0</v>
      </c>
      <c r="F37" s="27">
        <f>F36-F35</f>
        <v>0</v>
      </c>
      <c r="G37" s="26">
        <f t="shared" ref="G37:J37" si="17">G36-G35</f>
        <v>0</v>
      </c>
      <c r="H37" s="26">
        <f t="shared" si="17"/>
        <v>0</v>
      </c>
      <c r="I37" s="26">
        <f t="shared" si="17"/>
        <v>0</v>
      </c>
      <c r="J37" s="26">
        <f t="shared" si="17"/>
        <v>0</v>
      </c>
      <c r="K37" s="217"/>
    </row>
    <row r="38" spans="1:11" x14ac:dyDescent="0.25">
      <c r="A38" s="57"/>
      <c r="B38" s="53"/>
      <c r="C38" s="53"/>
      <c r="D38" s="53"/>
      <c r="E38" s="17"/>
      <c r="F38" s="23"/>
      <c r="G38" s="17"/>
      <c r="H38" s="17"/>
      <c r="I38" s="17"/>
      <c r="J38" s="17"/>
      <c r="K38" s="13"/>
    </row>
    <row r="39" spans="1:11" x14ac:dyDescent="0.25">
      <c r="A39" s="56" t="s">
        <v>9</v>
      </c>
      <c r="B39" s="9"/>
      <c r="C39" s="9"/>
      <c r="D39" s="9"/>
      <c r="E39" s="14"/>
      <c r="F39" s="21"/>
      <c r="G39" s="26">
        <f>E39*F39</f>
        <v>0</v>
      </c>
      <c r="H39" s="14"/>
      <c r="I39" s="14"/>
      <c r="J39" s="26">
        <f>G39-H39-I39</f>
        <v>0</v>
      </c>
      <c r="K39" s="215"/>
    </row>
    <row r="40" spans="1:11" x14ac:dyDescent="0.25">
      <c r="A40" s="56" t="s">
        <v>10</v>
      </c>
      <c r="B40" s="9"/>
      <c r="C40" s="9"/>
      <c r="D40" s="9"/>
      <c r="E40" s="14"/>
      <c r="F40" s="21"/>
      <c r="G40" s="26">
        <f>E40*F40</f>
        <v>0</v>
      </c>
      <c r="H40" s="15"/>
      <c r="I40" s="15"/>
      <c r="J40" s="26">
        <f t="shared" ref="J40" si="18">G40-H40-I40</f>
        <v>0</v>
      </c>
      <c r="K40" s="216"/>
    </row>
    <row r="41" spans="1:11" x14ac:dyDescent="0.25">
      <c r="A41" s="56" t="s">
        <v>11</v>
      </c>
      <c r="B41" s="11"/>
      <c r="C41" s="11"/>
      <c r="D41" s="11"/>
      <c r="E41" s="26">
        <f>E40-E39</f>
        <v>0</v>
      </c>
      <c r="F41" s="27">
        <f>F40-F39</f>
        <v>0</v>
      </c>
      <c r="G41" s="26">
        <f t="shared" ref="G41:J41" si="19">G40-G39</f>
        <v>0</v>
      </c>
      <c r="H41" s="26">
        <f t="shared" si="19"/>
        <v>0</v>
      </c>
      <c r="I41" s="26">
        <f t="shared" si="19"/>
        <v>0</v>
      </c>
      <c r="J41" s="26">
        <f t="shared" si="19"/>
        <v>0</v>
      </c>
      <c r="K41" s="217"/>
    </row>
    <row r="42" spans="1:11" x14ac:dyDescent="0.25">
      <c r="A42" s="57"/>
      <c r="B42" s="53"/>
      <c r="C42" s="53"/>
      <c r="D42" s="53"/>
      <c r="E42" s="17"/>
      <c r="F42" s="23"/>
      <c r="G42" s="17"/>
      <c r="H42" s="17"/>
      <c r="I42" s="17"/>
      <c r="J42" s="17"/>
      <c r="K42" s="13"/>
    </row>
    <row r="43" spans="1:11" ht="30" x14ac:dyDescent="0.25">
      <c r="A43" s="55"/>
      <c r="B43" s="28"/>
      <c r="C43" s="33" t="s">
        <v>12</v>
      </c>
      <c r="D43" s="33" t="s">
        <v>13</v>
      </c>
      <c r="E43" s="34" t="s">
        <v>14</v>
      </c>
      <c r="F43" s="35"/>
      <c r="G43" s="30"/>
      <c r="H43" s="30"/>
      <c r="I43" s="30"/>
      <c r="J43" s="30"/>
      <c r="K43" s="58"/>
    </row>
    <row r="44" spans="1:11" x14ac:dyDescent="0.25">
      <c r="A44" s="56" t="s">
        <v>9</v>
      </c>
      <c r="B44" s="227" t="s">
        <v>15</v>
      </c>
      <c r="C44" s="54">
        <v>12.25</v>
      </c>
      <c r="D44" s="10"/>
      <c r="E44" s="137">
        <f>C44*D44</f>
        <v>0</v>
      </c>
      <c r="F44" s="24"/>
      <c r="G44" s="137">
        <f>C44*D44</f>
        <v>0</v>
      </c>
      <c r="H44" s="19"/>
      <c r="I44" s="19"/>
      <c r="J44" s="19"/>
      <c r="K44" s="215"/>
    </row>
    <row r="45" spans="1:11" x14ac:dyDescent="0.25">
      <c r="A45" s="56" t="s">
        <v>10</v>
      </c>
      <c r="B45" s="228"/>
      <c r="C45" s="54">
        <v>12.25</v>
      </c>
      <c r="D45" s="147"/>
      <c r="E45" s="16">
        <f>C45*D45</f>
        <v>0</v>
      </c>
      <c r="F45" s="24"/>
      <c r="G45" s="137">
        <f>C45*D45</f>
        <v>0</v>
      </c>
      <c r="H45" s="19"/>
      <c r="I45" s="19"/>
      <c r="J45" s="19"/>
      <c r="K45" s="216"/>
    </row>
    <row r="46" spans="1:11" x14ac:dyDescent="0.25">
      <c r="A46" s="56" t="s">
        <v>11</v>
      </c>
      <c r="B46" s="229"/>
      <c r="C46" s="12"/>
      <c r="D46" s="22">
        <f>D45-D44</f>
        <v>0</v>
      </c>
      <c r="E46" s="22">
        <f>E45-E44</f>
        <v>0</v>
      </c>
      <c r="F46" s="24"/>
      <c r="G46" s="20">
        <f>G45-G44</f>
        <v>0</v>
      </c>
      <c r="H46" s="19"/>
      <c r="I46" s="19"/>
      <c r="J46" s="19"/>
      <c r="K46" s="217"/>
    </row>
    <row r="47" spans="1:11" s="8" customFormat="1" x14ac:dyDescent="0.25">
      <c r="A47" s="59"/>
      <c r="B47" s="60"/>
      <c r="C47" s="60"/>
      <c r="D47" s="60"/>
      <c r="E47" s="61"/>
      <c r="F47" s="62"/>
      <c r="G47" s="61"/>
      <c r="H47" s="61"/>
      <c r="I47" s="61"/>
      <c r="J47" s="61"/>
      <c r="K47" s="63"/>
    </row>
    <row r="48" spans="1:11" x14ac:dyDescent="0.25">
      <c r="A48" s="56" t="s">
        <v>9</v>
      </c>
      <c r="B48" s="218" t="s">
        <v>16</v>
      </c>
      <c r="C48" s="219"/>
      <c r="D48" s="219"/>
      <c r="E48" s="219"/>
      <c r="F48" s="220"/>
      <c r="G48" s="15"/>
      <c r="H48" s="15"/>
      <c r="I48" s="15"/>
      <c r="J48" s="26">
        <f>G48-H48-I48</f>
        <v>0</v>
      </c>
      <c r="K48" s="215"/>
    </row>
    <row r="49" spans="1:11" x14ac:dyDescent="0.25">
      <c r="A49" s="56" t="s">
        <v>10</v>
      </c>
      <c r="B49" s="221"/>
      <c r="C49" s="222"/>
      <c r="D49" s="222"/>
      <c r="E49" s="222"/>
      <c r="F49" s="223"/>
      <c r="G49" s="15"/>
      <c r="H49" s="15"/>
      <c r="I49" s="15"/>
      <c r="J49" s="26">
        <f t="shared" ref="J49" si="20">G49-H49-I49</f>
        <v>0</v>
      </c>
      <c r="K49" s="216"/>
    </row>
    <row r="50" spans="1:11" ht="15.75" thickBot="1" x14ac:dyDescent="0.3">
      <c r="A50" s="64" t="s">
        <v>11</v>
      </c>
      <c r="B50" s="224"/>
      <c r="C50" s="225"/>
      <c r="D50" s="225"/>
      <c r="E50" s="225"/>
      <c r="F50" s="226"/>
      <c r="G50" s="65">
        <f>G49-G48</f>
        <v>0</v>
      </c>
      <c r="H50" s="65">
        <f t="shared" ref="H50:J50" si="21">H49-H48</f>
        <v>0</v>
      </c>
      <c r="I50" s="65"/>
      <c r="J50" s="65">
        <f t="shared" si="21"/>
        <v>0</v>
      </c>
      <c r="K50" s="217"/>
    </row>
    <row r="51" spans="1:11" s="40" customFormat="1" ht="22.5" customHeight="1" thickBot="1" x14ac:dyDescent="0.3">
      <c r="A51" s="110" t="s">
        <v>59</v>
      </c>
      <c r="B51" s="111"/>
      <c r="C51" s="111"/>
      <c r="D51" s="111"/>
      <c r="E51" s="112" t="s">
        <v>40</v>
      </c>
      <c r="F51" s="113"/>
      <c r="G51" s="112">
        <f>G50+G46+G41+G37+G33+G29+G25+G21+G17+G13+G9+G5</f>
        <v>0</v>
      </c>
      <c r="H51" s="112">
        <f t="shared" ref="H51:J51" si="22">H50+H46+H41+H37+H33+H29+H25+H21+H17+H13+H9+H5</f>
        <v>0</v>
      </c>
      <c r="I51" s="112">
        <f t="shared" si="22"/>
        <v>0</v>
      </c>
      <c r="J51" s="112">
        <f t="shared" si="22"/>
        <v>0</v>
      </c>
      <c r="K51" s="114"/>
    </row>
  </sheetData>
  <sheetProtection password="CF62" sheet="1" objects="1" scenarios="1"/>
  <mergeCells count="14">
    <mergeCell ref="B48:F50"/>
    <mergeCell ref="B44:B46"/>
    <mergeCell ref="K11:K13"/>
    <mergeCell ref="K15:K17"/>
    <mergeCell ref="K23:K25"/>
    <mergeCell ref="K27:K29"/>
    <mergeCell ref="K35:K37"/>
    <mergeCell ref="K48:K50"/>
    <mergeCell ref="K3:K5"/>
    <mergeCell ref="K7:K9"/>
    <mergeCell ref="K19:K21"/>
    <mergeCell ref="K31:K33"/>
    <mergeCell ref="K44:K46"/>
    <mergeCell ref="K39:K41"/>
  </mergeCells>
  <pageMargins left="0.25" right="0.25" top="0.75" bottom="0.75" header="0.3" footer="0.3"/>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6"/>
  <sheetViews>
    <sheetView showGridLines="0" zoomScaleNormal="100" workbookViewId="0">
      <pane xSplit="5" ySplit="2" topLeftCell="F3" activePane="bottomRight" state="frozen"/>
      <selection activeCell="B3" sqref="B3"/>
      <selection pane="topRight" activeCell="B3" sqref="B3"/>
      <selection pane="bottomLeft" activeCell="B3" sqref="B3"/>
      <selection pane="bottomRight" activeCell="G3" sqref="G3"/>
    </sheetView>
  </sheetViews>
  <sheetFormatPr defaultRowHeight="15" x14ac:dyDescent="0.25"/>
  <cols>
    <col min="6" max="6" width="13.42578125" style="6" customWidth="1"/>
    <col min="7" max="8" width="12.28515625" customWidth="1"/>
    <col min="9" max="9" width="12.28515625" style="88" customWidth="1"/>
    <col min="10" max="10" width="12.28515625" customWidth="1"/>
    <col min="11" max="11" width="44.5703125" customWidth="1"/>
  </cols>
  <sheetData>
    <row r="1" spans="1:11" s="39" customFormat="1" ht="22.5" customHeight="1" x14ac:dyDescent="0.3">
      <c r="A1" s="115" t="s">
        <v>17</v>
      </c>
      <c r="B1" s="116"/>
      <c r="C1" s="116"/>
      <c r="D1" s="116"/>
      <c r="E1" s="116"/>
      <c r="F1" s="116"/>
      <c r="G1" s="116"/>
      <c r="H1" s="116"/>
      <c r="I1" s="116"/>
      <c r="J1" s="116"/>
      <c r="K1" s="79" t="str">
        <f>CONCATENATE(Instructions!$C$24, " - ", Instructions!$C$25)</f>
        <v xml:space="preserve"> - </v>
      </c>
    </row>
    <row r="2" spans="1:11" ht="30" x14ac:dyDescent="0.25">
      <c r="A2" s="233"/>
      <c r="B2" s="234"/>
      <c r="C2" s="234"/>
      <c r="D2" s="234"/>
      <c r="E2" s="234"/>
      <c r="F2" s="73"/>
      <c r="G2" s="29" t="s">
        <v>6</v>
      </c>
      <c r="H2" s="29" t="s">
        <v>7</v>
      </c>
      <c r="I2" s="149" t="s">
        <v>89</v>
      </c>
      <c r="J2" s="153" t="s">
        <v>97</v>
      </c>
      <c r="K2" s="117" t="s">
        <v>44</v>
      </c>
    </row>
    <row r="3" spans="1:11" ht="15" customHeight="1" x14ac:dyDescent="0.25">
      <c r="A3" s="231" t="s">
        <v>18</v>
      </c>
      <c r="B3" s="232"/>
      <c r="C3" s="232"/>
      <c r="D3" s="232"/>
      <c r="E3" s="232"/>
      <c r="F3" s="7" t="s">
        <v>9</v>
      </c>
      <c r="G3" s="38"/>
      <c r="H3" s="38"/>
      <c r="I3" s="38"/>
      <c r="J3" s="26">
        <f>G3-H3-I3</f>
        <v>0</v>
      </c>
      <c r="K3" s="230"/>
    </row>
    <row r="4" spans="1:11" ht="15" customHeight="1" x14ac:dyDescent="0.25">
      <c r="A4" s="231"/>
      <c r="B4" s="232"/>
      <c r="C4" s="232"/>
      <c r="D4" s="232"/>
      <c r="E4" s="232"/>
      <c r="F4" s="7" t="s">
        <v>10</v>
      </c>
      <c r="G4" s="69"/>
      <c r="H4" s="69"/>
      <c r="I4" s="69"/>
      <c r="J4" s="26">
        <f t="shared" ref="J4" si="0">G4-H4-I4</f>
        <v>0</v>
      </c>
      <c r="K4" s="230"/>
    </row>
    <row r="5" spans="1:11" x14ac:dyDescent="0.25">
      <c r="A5" s="231"/>
      <c r="B5" s="232"/>
      <c r="C5" s="232"/>
      <c r="D5" s="232"/>
      <c r="E5" s="232"/>
      <c r="F5" s="7" t="s">
        <v>11</v>
      </c>
      <c r="G5" s="70">
        <f>G4-G3</f>
        <v>0</v>
      </c>
      <c r="H5" s="70">
        <f t="shared" ref="H5:J5" si="1">H4-H3</f>
        <v>0</v>
      </c>
      <c r="I5" s="70">
        <f t="shared" si="1"/>
        <v>0</v>
      </c>
      <c r="J5" s="70">
        <f t="shared" si="1"/>
        <v>0</v>
      </c>
      <c r="K5" s="230"/>
    </row>
    <row r="6" spans="1:11" s="6" customFormat="1" ht="15" customHeight="1" x14ac:dyDescent="0.25">
      <c r="A6" s="118"/>
      <c r="B6" s="71"/>
      <c r="C6" s="71"/>
      <c r="D6" s="71"/>
      <c r="E6" s="71"/>
      <c r="F6" s="37"/>
      <c r="G6" s="71"/>
      <c r="H6" s="71"/>
      <c r="I6" s="71"/>
      <c r="J6" s="71"/>
      <c r="K6" s="119"/>
    </row>
    <row r="7" spans="1:11" ht="15" customHeight="1" x14ac:dyDescent="0.25">
      <c r="A7" s="231" t="s">
        <v>19</v>
      </c>
      <c r="B7" s="232"/>
      <c r="C7" s="232"/>
      <c r="D7" s="232"/>
      <c r="E7" s="232"/>
      <c r="F7" s="7" t="s">
        <v>9</v>
      </c>
      <c r="G7" s="38"/>
      <c r="H7" s="38"/>
      <c r="I7" s="38"/>
      <c r="J7" s="26">
        <f>G7-H7-I7</f>
        <v>0</v>
      </c>
      <c r="K7" s="230"/>
    </row>
    <row r="8" spans="1:11" ht="15" customHeight="1" x14ac:dyDescent="0.25">
      <c r="A8" s="231"/>
      <c r="B8" s="232"/>
      <c r="C8" s="232"/>
      <c r="D8" s="232"/>
      <c r="E8" s="232"/>
      <c r="F8" s="7" t="s">
        <v>10</v>
      </c>
      <c r="G8" s="69"/>
      <c r="H8" s="69"/>
      <c r="I8" s="69"/>
      <c r="J8" s="26">
        <f t="shared" ref="J8" si="2">G8-H8-I8</f>
        <v>0</v>
      </c>
      <c r="K8" s="230"/>
    </row>
    <row r="9" spans="1:11" x14ac:dyDescent="0.25">
      <c r="A9" s="231"/>
      <c r="B9" s="232"/>
      <c r="C9" s="232"/>
      <c r="D9" s="232"/>
      <c r="E9" s="232"/>
      <c r="F9" s="7" t="s">
        <v>11</v>
      </c>
      <c r="G9" s="70">
        <f>G8-G7</f>
        <v>0</v>
      </c>
      <c r="H9" s="70">
        <f t="shared" ref="H9:J9" si="3">H8-H7</f>
        <v>0</v>
      </c>
      <c r="I9" s="70">
        <f t="shared" si="3"/>
        <v>0</v>
      </c>
      <c r="J9" s="70">
        <f t="shared" si="3"/>
        <v>0</v>
      </c>
      <c r="K9" s="230"/>
    </row>
    <row r="10" spans="1:11" s="6" customFormat="1" x14ac:dyDescent="0.25">
      <c r="A10" s="118"/>
      <c r="B10" s="71"/>
      <c r="C10" s="71"/>
      <c r="D10" s="71"/>
      <c r="E10" s="71"/>
      <c r="F10" s="37"/>
      <c r="G10" s="71"/>
      <c r="H10" s="71"/>
      <c r="I10" s="71"/>
      <c r="J10" s="71"/>
      <c r="K10" s="119"/>
    </row>
    <row r="11" spans="1:11" ht="15" customHeight="1" x14ac:dyDescent="0.25">
      <c r="A11" s="235" t="s">
        <v>20</v>
      </c>
      <c r="B11" s="236"/>
      <c r="C11" s="236"/>
      <c r="D11" s="236"/>
      <c r="E11" s="236"/>
      <c r="F11" s="7" t="s">
        <v>9</v>
      </c>
      <c r="G11" s="38"/>
      <c r="H11" s="38"/>
      <c r="I11" s="38"/>
      <c r="J11" s="26">
        <f>G11-H11-I11</f>
        <v>0</v>
      </c>
      <c r="K11" s="230"/>
    </row>
    <row r="12" spans="1:11" ht="15" customHeight="1" x14ac:dyDescent="0.25">
      <c r="A12" s="235"/>
      <c r="B12" s="236"/>
      <c r="C12" s="236"/>
      <c r="D12" s="236"/>
      <c r="E12" s="236"/>
      <c r="F12" s="7" t="s">
        <v>10</v>
      </c>
      <c r="G12" s="69"/>
      <c r="H12" s="69"/>
      <c r="I12" s="69"/>
      <c r="J12" s="26">
        <f t="shared" ref="J12" si="4">G12-H12-I12</f>
        <v>0</v>
      </c>
      <c r="K12" s="230"/>
    </row>
    <row r="13" spans="1:11" x14ac:dyDescent="0.25">
      <c r="A13" s="235"/>
      <c r="B13" s="236"/>
      <c r="C13" s="236"/>
      <c r="D13" s="236"/>
      <c r="E13" s="236"/>
      <c r="F13" s="7" t="s">
        <v>11</v>
      </c>
      <c r="G13" s="70">
        <f>G12-G11</f>
        <v>0</v>
      </c>
      <c r="H13" s="70">
        <f t="shared" ref="H13:J13" si="5">H12-H11</f>
        <v>0</v>
      </c>
      <c r="I13" s="70">
        <f t="shared" si="5"/>
        <v>0</v>
      </c>
      <c r="J13" s="70">
        <f t="shared" si="5"/>
        <v>0</v>
      </c>
      <c r="K13" s="230"/>
    </row>
    <row r="14" spans="1:11" s="6" customFormat="1" x14ac:dyDescent="0.25">
      <c r="A14" s="118"/>
      <c r="B14" s="71"/>
      <c r="C14" s="71"/>
      <c r="D14" s="71"/>
      <c r="E14" s="71"/>
      <c r="F14" s="37"/>
      <c r="G14" s="71"/>
      <c r="H14" s="71"/>
      <c r="I14" s="71"/>
      <c r="J14" s="71"/>
      <c r="K14" s="119"/>
    </row>
    <row r="15" spans="1:11" ht="15" customHeight="1" x14ac:dyDescent="0.25">
      <c r="A15" s="231" t="s">
        <v>21</v>
      </c>
      <c r="B15" s="232"/>
      <c r="C15" s="232"/>
      <c r="D15" s="232"/>
      <c r="E15" s="232"/>
      <c r="F15" s="7" t="s">
        <v>9</v>
      </c>
      <c r="G15" s="38"/>
      <c r="H15" s="38"/>
      <c r="I15" s="38"/>
      <c r="J15" s="26">
        <f>G15-H15-I15</f>
        <v>0</v>
      </c>
      <c r="K15" s="230"/>
    </row>
    <row r="16" spans="1:11" ht="15" customHeight="1" x14ac:dyDescent="0.25">
      <c r="A16" s="231"/>
      <c r="B16" s="232"/>
      <c r="C16" s="232"/>
      <c r="D16" s="232"/>
      <c r="E16" s="232"/>
      <c r="F16" s="7" t="s">
        <v>10</v>
      </c>
      <c r="G16" s="69"/>
      <c r="H16" s="69"/>
      <c r="I16" s="69"/>
      <c r="J16" s="26">
        <f t="shared" ref="J16" si="6">G16-H16-I16</f>
        <v>0</v>
      </c>
      <c r="K16" s="230"/>
    </row>
    <row r="17" spans="1:11" x14ac:dyDescent="0.25">
      <c r="A17" s="231"/>
      <c r="B17" s="232"/>
      <c r="C17" s="232"/>
      <c r="D17" s="232"/>
      <c r="E17" s="232"/>
      <c r="F17" s="7" t="s">
        <v>11</v>
      </c>
      <c r="G17" s="70">
        <f>G16-G15</f>
        <v>0</v>
      </c>
      <c r="H17" s="70">
        <f t="shared" ref="H17:J17" si="7">H16-H15</f>
        <v>0</v>
      </c>
      <c r="I17" s="70">
        <f t="shared" si="7"/>
        <v>0</v>
      </c>
      <c r="J17" s="70">
        <f t="shared" si="7"/>
        <v>0</v>
      </c>
      <c r="K17" s="230"/>
    </row>
    <row r="18" spans="1:11" s="6" customFormat="1" x14ac:dyDescent="0.25">
      <c r="A18" s="118"/>
      <c r="B18" s="71"/>
      <c r="C18" s="71"/>
      <c r="D18" s="71"/>
      <c r="E18" s="71"/>
      <c r="F18" s="37"/>
      <c r="G18" s="71"/>
      <c r="H18" s="71"/>
      <c r="I18" s="71"/>
      <c r="J18" s="71"/>
      <c r="K18" s="119"/>
    </row>
    <row r="19" spans="1:11" ht="15" customHeight="1" x14ac:dyDescent="0.25">
      <c r="A19" s="231" t="s">
        <v>22</v>
      </c>
      <c r="B19" s="232"/>
      <c r="C19" s="232"/>
      <c r="D19" s="232"/>
      <c r="E19" s="232"/>
      <c r="F19" s="7" t="s">
        <v>9</v>
      </c>
      <c r="G19" s="38"/>
      <c r="H19" s="38"/>
      <c r="I19" s="38"/>
      <c r="J19" s="26">
        <f>G19-H19-I19</f>
        <v>0</v>
      </c>
      <c r="K19" s="230"/>
    </row>
    <row r="20" spans="1:11" ht="15" customHeight="1" x14ac:dyDescent="0.25">
      <c r="A20" s="231"/>
      <c r="B20" s="232"/>
      <c r="C20" s="232"/>
      <c r="D20" s="232"/>
      <c r="E20" s="232"/>
      <c r="F20" s="7" t="s">
        <v>10</v>
      </c>
      <c r="G20" s="69"/>
      <c r="H20" s="69"/>
      <c r="I20" s="69"/>
      <c r="J20" s="26">
        <f t="shared" ref="J20" si="8">G20-H20-I20</f>
        <v>0</v>
      </c>
      <c r="K20" s="230"/>
    </row>
    <row r="21" spans="1:11" x14ac:dyDescent="0.25">
      <c r="A21" s="231"/>
      <c r="B21" s="232"/>
      <c r="C21" s="232"/>
      <c r="D21" s="232"/>
      <c r="E21" s="232"/>
      <c r="F21" s="7" t="s">
        <v>11</v>
      </c>
      <c r="G21" s="70">
        <f>G20-G19</f>
        <v>0</v>
      </c>
      <c r="H21" s="70">
        <f t="shared" ref="H21:J21" si="9">H20-H19</f>
        <v>0</v>
      </c>
      <c r="I21" s="70">
        <f t="shared" si="9"/>
        <v>0</v>
      </c>
      <c r="J21" s="70">
        <f t="shared" si="9"/>
        <v>0</v>
      </c>
      <c r="K21" s="230"/>
    </row>
    <row r="22" spans="1:11" s="6" customFormat="1" x14ac:dyDescent="0.25">
      <c r="A22" s="118"/>
      <c r="B22" s="71"/>
      <c r="C22" s="71"/>
      <c r="D22" s="71"/>
      <c r="E22" s="71"/>
      <c r="F22" s="37"/>
      <c r="G22" s="71"/>
      <c r="H22" s="71"/>
      <c r="I22" s="71"/>
      <c r="J22" s="71"/>
      <c r="K22" s="119"/>
    </row>
    <row r="23" spans="1:11" x14ac:dyDescent="0.25">
      <c r="A23" s="231" t="s">
        <v>23</v>
      </c>
      <c r="B23" s="232"/>
      <c r="C23" s="232"/>
      <c r="D23" s="232"/>
      <c r="E23" s="232"/>
      <c r="F23" s="7" t="s">
        <v>9</v>
      </c>
      <c r="G23" s="38"/>
      <c r="H23" s="38"/>
      <c r="I23" s="38"/>
      <c r="J23" s="26">
        <f>G23-H23-I23</f>
        <v>0</v>
      </c>
      <c r="K23" s="230"/>
    </row>
    <row r="24" spans="1:11" x14ac:dyDescent="0.25">
      <c r="A24" s="231"/>
      <c r="B24" s="232"/>
      <c r="C24" s="232"/>
      <c r="D24" s="232"/>
      <c r="E24" s="232"/>
      <c r="F24" s="7" t="s">
        <v>10</v>
      </c>
      <c r="G24" s="69"/>
      <c r="H24" s="69"/>
      <c r="I24" s="69"/>
      <c r="J24" s="26">
        <f t="shared" ref="J24" si="10">G24-H24-I24</f>
        <v>0</v>
      </c>
      <c r="K24" s="230"/>
    </row>
    <row r="25" spans="1:11" x14ac:dyDescent="0.25">
      <c r="A25" s="231"/>
      <c r="B25" s="232"/>
      <c r="C25" s="232"/>
      <c r="D25" s="232"/>
      <c r="E25" s="232"/>
      <c r="F25" s="7" t="s">
        <v>11</v>
      </c>
      <c r="G25" s="70">
        <f>G24-G23</f>
        <v>0</v>
      </c>
      <c r="H25" s="70">
        <f t="shared" ref="H25:J25" si="11">H24-H23</f>
        <v>0</v>
      </c>
      <c r="I25" s="70">
        <f t="shared" si="11"/>
        <v>0</v>
      </c>
      <c r="J25" s="70">
        <f t="shared" si="11"/>
        <v>0</v>
      </c>
      <c r="K25" s="230"/>
    </row>
    <row r="26" spans="1:11" s="6" customFormat="1" x14ac:dyDescent="0.25">
      <c r="A26" s="118"/>
      <c r="B26" s="71"/>
      <c r="C26" s="71"/>
      <c r="D26" s="71"/>
      <c r="E26" s="71"/>
      <c r="F26" s="37"/>
      <c r="G26" s="71"/>
      <c r="H26" s="71"/>
      <c r="I26" s="71"/>
      <c r="J26" s="71"/>
      <c r="K26" s="119"/>
    </row>
    <row r="27" spans="1:11" ht="15" customHeight="1" x14ac:dyDescent="0.25">
      <c r="A27" s="231" t="s">
        <v>24</v>
      </c>
      <c r="B27" s="232"/>
      <c r="C27" s="232"/>
      <c r="D27" s="232"/>
      <c r="E27" s="232"/>
      <c r="F27" s="7" t="s">
        <v>9</v>
      </c>
      <c r="G27" s="38"/>
      <c r="H27" s="38"/>
      <c r="I27" s="38"/>
      <c r="J27" s="26">
        <f>G27-H27-I27</f>
        <v>0</v>
      </c>
      <c r="K27" s="230"/>
    </row>
    <row r="28" spans="1:11" ht="15" customHeight="1" x14ac:dyDescent="0.25">
      <c r="A28" s="231"/>
      <c r="B28" s="232"/>
      <c r="C28" s="232"/>
      <c r="D28" s="232"/>
      <c r="E28" s="232"/>
      <c r="F28" s="7" t="s">
        <v>10</v>
      </c>
      <c r="G28" s="69"/>
      <c r="H28" s="69"/>
      <c r="I28" s="69"/>
      <c r="J28" s="26">
        <f t="shared" ref="J28" si="12">G28-H28-I28</f>
        <v>0</v>
      </c>
      <c r="K28" s="230"/>
    </row>
    <row r="29" spans="1:11" x14ac:dyDescent="0.25">
      <c r="A29" s="231"/>
      <c r="B29" s="232"/>
      <c r="C29" s="232"/>
      <c r="D29" s="232"/>
      <c r="E29" s="232"/>
      <c r="F29" s="7" t="s">
        <v>11</v>
      </c>
      <c r="G29" s="70">
        <f>G28-G27</f>
        <v>0</v>
      </c>
      <c r="H29" s="70">
        <f t="shared" ref="H29:J29" si="13">H28-H27</f>
        <v>0</v>
      </c>
      <c r="I29" s="70">
        <f t="shared" si="13"/>
        <v>0</v>
      </c>
      <c r="J29" s="70">
        <f t="shared" si="13"/>
        <v>0</v>
      </c>
      <c r="K29" s="230"/>
    </row>
    <row r="30" spans="1:11" s="6" customFormat="1" x14ac:dyDescent="0.25">
      <c r="A30" s="118"/>
      <c r="B30" s="71"/>
      <c r="C30" s="71"/>
      <c r="D30" s="71"/>
      <c r="E30" s="71"/>
      <c r="F30" s="37"/>
      <c r="G30" s="71"/>
      <c r="H30" s="71"/>
      <c r="I30" s="71"/>
      <c r="J30" s="71"/>
      <c r="K30" s="119"/>
    </row>
    <row r="31" spans="1:11" ht="15" customHeight="1" x14ac:dyDescent="0.25">
      <c r="A31" s="231" t="s">
        <v>25</v>
      </c>
      <c r="B31" s="232"/>
      <c r="C31" s="232"/>
      <c r="D31" s="232"/>
      <c r="E31" s="232"/>
      <c r="F31" s="7" t="s">
        <v>9</v>
      </c>
      <c r="G31" s="38"/>
      <c r="H31" s="38"/>
      <c r="I31" s="38"/>
      <c r="J31" s="26">
        <f>G31-H31-I31</f>
        <v>0</v>
      </c>
      <c r="K31" s="230"/>
    </row>
    <row r="32" spans="1:11" ht="15" customHeight="1" x14ac:dyDescent="0.25">
      <c r="A32" s="231"/>
      <c r="B32" s="232"/>
      <c r="C32" s="232"/>
      <c r="D32" s="232"/>
      <c r="E32" s="232"/>
      <c r="F32" s="7" t="s">
        <v>10</v>
      </c>
      <c r="G32" s="69"/>
      <c r="H32" s="69"/>
      <c r="I32" s="69"/>
      <c r="J32" s="26">
        <f t="shared" ref="J32" si="14">G32-H32-I32</f>
        <v>0</v>
      </c>
      <c r="K32" s="230"/>
    </row>
    <row r="33" spans="1:11" x14ac:dyDescent="0.25">
      <c r="A33" s="231"/>
      <c r="B33" s="232"/>
      <c r="C33" s="232"/>
      <c r="D33" s="232"/>
      <c r="E33" s="232"/>
      <c r="F33" s="7" t="s">
        <v>11</v>
      </c>
      <c r="G33" s="70">
        <f>G32-G31</f>
        <v>0</v>
      </c>
      <c r="H33" s="70">
        <f t="shared" ref="H33:J33" si="15">H32-H31</f>
        <v>0</v>
      </c>
      <c r="I33" s="70">
        <f t="shared" si="15"/>
        <v>0</v>
      </c>
      <c r="J33" s="70">
        <f t="shared" si="15"/>
        <v>0</v>
      </c>
      <c r="K33" s="230"/>
    </row>
    <row r="34" spans="1:11" s="6" customFormat="1" x14ac:dyDescent="0.25">
      <c r="A34" s="118"/>
      <c r="B34" s="71"/>
      <c r="C34" s="71"/>
      <c r="D34" s="71"/>
      <c r="E34" s="71"/>
      <c r="F34" s="37"/>
      <c r="G34" s="71"/>
      <c r="H34" s="71"/>
      <c r="I34" s="71"/>
      <c r="J34" s="71"/>
      <c r="K34" s="119"/>
    </row>
    <row r="35" spans="1:11" ht="15" customHeight="1" x14ac:dyDescent="0.25">
      <c r="A35" s="231" t="s">
        <v>26</v>
      </c>
      <c r="B35" s="232"/>
      <c r="C35" s="232"/>
      <c r="D35" s="232"/>
      <c r="E35" s="232"/>
      <c r="F35" s="7" t="s">
        <v>9</v>
      </c>
      <c r="G35" s="38"/>
      <c r="H35" s="38"/>
      <c r="I35" s="38"/>
      <c r="J35" s="26">
        <f>G35-H35-I35</f>
        <v>0</v>
      </c>
      <c r="K35" s="230"/>
    </row>
    <row r="36" spans="1:11" ht="15" customHeight="1" x14ac:dyDescent="0.25">
      <c r="A36" s="231"/>
      <c r="B36" s="232"/>
      <c r="C36" s="232"/>
      <c r="D36" s="232"/>
      <c r="E36" s="232"/>
      <c r="F36" s="7" t="s">
        <v>10</v>
      </c>
      <c r="G36" s="69"/>
      <c r="H36" s="69"/>
      <c r="I36" s="69"/>
      <c r="J36" s="26">
        <f t="shared" ref="J36" si="16">G36-H36-I36</f>
        <v>0</v>
      </c>
      <c r="K36" s="230"/>
    </row>
    <row r="37" spans="1:11" x14ac:dyDescent="0.25">
      <c r="A37" s="231"/>
      <c r="B37" s="232"/>
      <c r="C37" s="232"/>
      <c r="D37" s="232"/>
      <c r="E37" s="232"/>
      <c r="F37" s="7" t="s">
        <v>11</v>
      </c>
      <c r="G37" s="70">
        <f>G36-G35</f>
        <v>0</v>
      </c>
      <c r="H37" s="70">
        <f t="shared" ref="H37:J37" si="17">H36-H35</f>
        <v>0</v>
      </c>
      <c r="I37" s="70">
        <f t="shared" si="17"/>
        <v>0</v>
      </c>
      <c r="J37" s="70">
        <f t="shared" si="17"/>
        <v>0</v>
      </c>
      <c r="K37" s="230"/>
    </row>
    <row r="38" spans="1:11" s="6" customFormat="1" x14ac:dyDescent="0.25">
      <c r="A38" s="118"/>
      <c r="B38" s="71"/>
      <c r="C38" s="71"/>
      <c r="D38" s="71"/>
      <c r="E38" s="71"/>
      <c r="F38" s="37"/>
      <c r="G38" s="71"/>
      <c r="H38" s="71"/>
      <c r="I38" s="71"/>
      <c r="J38" s="71"/>
      <c r="K38" s="119"/>
    </row>
    <row r="39" spans="1:11" ht="15" customHeight="1" x14ac:dyDescent="0.25">
      <c r="A39" s="231" t="s">
        <v>27</v>
      </c>
      <c r="B39" s="232"/>
      <c r="C39" s="232"/>
      <c r="D39" s="232"/>
      <c r="E39" s="232"/>
      <c r="F39" s="7" t="s">
        <v>9</v>
      </c>
      <c r="G39" s="38"/>
      <c r="H39" s="38"/>
      <c r="I39" s="38"/>
      <c r="J39" s="26">
        <f>G39-H39-I39</f>
        <v>0</v>
      </c>
      <c r="K39" s="230"/>
    </row>
    <row r="40" spans="1:11" ht="15" customHeight="1" x14ac:dyDescent="0.25">
      <c r="A40" s="231"/>
      <c r="B40" s="232"/>
      <c r="C40" s="232"/>
      <c r="D40" s="232"/>
      <c r="E40" s="232"/>
      <c r="F40" s="7" t="s">
        <v>10</v>
      </c>
      <c r="G40" s="69"/>
      <c r="H40" s="69"/>
      <c r="I40" s="69"/>
      <c r="J40" s="26">
        <f t="shared" ref="J40" si="18">G40-H40-I40</f>
        <v>0</v>
      </c>
      <c r="K40" s="230"/>
    </row>
    <row r="41" spans="1:11" x14ac:dyDescent="0.25">
      <c r="A41" s="231"/>
      <c r="B41" s="232"/>
      <c r="C41" s="232"/>
      <c r="D41" s="232"/>
      <c r="E41" s="232"/>
      <c r="F41" s="7" t="s">
        <v>11</v>
      </c>
      <c r="G41" s="70">
        <f>G40-G39</f>
        <v>0</v>
      </c>
      <c r="H41" s="70">
        <f t="shared" ref="H41:J41" si="19">H40-H39</f>
        <v>0</v>
      </c>
      <c r="I41" s="70">
        <f t="shared" si="19"/>
        <v>0</v>
      </c>
      <c r="J41" s="70">
        <f t="shared" si="19"/>
        <v>0</v>
      </c>
      <c r="K41" s="230"/>
    </row>
    <row r="42" spans="1:11" s="41" customFormat="1" ht="22.5" customHeight="1" thickBot="1" x14ac:dyDescent="0.4">
      <c r="A42" s="120" t="s">
        <v>42</v>
      </c>
      <c r="B42" s="121"/>
      <c r="C42" s="121"/>
      <c r="D42" s="121"/>
      <c r="E42" s="121"/>
      <c r="F42" s="122"/>
      <c r="G42" s="123">
        <f>G41+G37+G33+G29+G25+G21+G17+G13+G9+G5</f>
        <v>0</v>
      </c>
      <c r="H42" s="123">
        <f t="shared" ref="H42:J42" si="20">H41+H37+H33+H29+H25+H21+H17+H13+H9+H5</f>
        <v>0</v>
      </c>
      <c r="I42" s="123">
        <f t="shared" si="20"/>
        <v>0</v>
      </c>
      <c r="J42" s="123">
        <f t="shared" si="20"/>
        <v>0</v>
      </c>
      <c r="K42" s="124"/>
    </row>
    <row r="46" spans="1:11" x14ac:dyDescent="0.25">
      <c r="A46" s="4"/>
      <c r="B46" s="3"/>
    </row>
  </sheetData>
  <sheetProtection password="CF62" sheet="1" objects="1" scenarios="1"/>
  <mergeCells count="21">
    <mergeCell ref="A35:E37"/>
    <mergeCell ref="A31:E33"/>
    <mergeCell ref="A27:E29"/>
    <mergeCell ref="K27:K29"/>
    <mergeCell ref="K31:K33"/>
    <mergeCell ref="K3:K5"/>
    <mergeCell ref="A3:E5"/>
    <mergeCell ref="A2:E2"/>
    <mergeCell ref="A39:E41"/>
    <mergeCell ref="A23:E25"/>
    <mergeCell ref="A19:E21"/>
    <mergeCell ref="A15:E17"/>
    <mergeCell ref="A7:E9"/>
    <mergeCell ref="A11:E13"/>
    <mergeCell ref="K7:K9"/>
    <mergeCell ref="K11:K13"/>
    <mergeCell ref="K15:K17"/>
    <mergeCell ref="K19:K21"/>
    <mergeCell ref="K23:K25"/>
    <mergeCell ref="K35:K37"/>
    <mergeCell ref="K39:K41"/>
  </mergeCells>
  <pageMargins left="0.25" right="0.25" top="0.75" bottom="0.75" header="0.3" footer="0.3"/>
  <pageSetup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5"/>
  <sheetViews>
    <sheetView showGridLines="0" zoomScaleNormal="100" workbookViewId="0">
      <pane ySplit="1" topLeftCell="A2" activePane="bottomLeft" state="frozen"/>
      <selection activeCell="B3" sqref="B3"/>
      <selection pane="bottomLeft" activeCell="B4" sqref="B4:D4"/>
    </sheetView>
  </sheetViews>
  <sheetFormatPr defaultRowHeight="15" x14ac:dyDescent="0.25"/>
  <cols>
    <col min="1" max="1" width="12.42578125" style="6" customWidth="1"/>
    <col min="7" max="8" width="10.5703125" bestFit="1" customWidth="1"/>
    <col min="9" max="9" width="10.5703125" style="88" customWidth="1"/>
    <col min="10" max="10" width="10.5703125" bestFit="1" customWidth="1"/>
    <col min="11" max="11" width="40.42578125" customWidth="1"/>
  </cols>
  <sheetData>
    <row r="1" spans="1:11" s="39" customFormat="1" ht="22.5" customHeight="1" x14ac:dyDescent="0.3">
      <c r="A1" s="99" t="s">
        <v>60</v>
      </c>
      <c r="B1" s="100"/>
      <c r="C1" s="100"/>
      <c r="D1" s="100"/>
      <c r="E1" s="100"/>
      <c r="F1" s="100"/>
      <c r="G1" s="100"/>
      <c r="H1" s="100"/>
      <c r="I1" s="100"/>
      <c r="J1" s="100"/>
      <c r="K1" s="75" t="str">
        <f>CONCATENATE(Instructions!$C$24, " - ", Instructions!$C$25)</f>
        <v xml:space="preserve"> - </v>
      </c>
    </row>
    <row r="2" spans="1:11" ht="18.75" customHeight="1" x14ac:dyDescent="0.25">
      <c r="A2" s="238" t="s">
        <v>28</v>
      </c>
      <c r="B2" s="239"/>
      <c r="C2" s="239"/>
      <c r="D2" s="239"/>
      <c r="E2" s="239"/>
      <c r="F2" s="239"/>
      <c r="G2" s="239"/>
      <c r="H2" s="239"/>
      <c r="I2" s="239"/>
      <c r="J2" s="239"/>
      <c r="K2" s="240"/>
    </row>
    <row r="3" spans="1:11" ht="45" x14ac:dyDescent="0.25">
      <c r="A3" s="101"/>
      <c r="B3" s="232" t="s">
        <v>29</v>
      </c>
      <c r="C3" s="232"/>
      <c r="D3" s="232"/>
      <c r="E3" s="29" t="s">
        <v>30</v>
      </c>
      <c r="F3" s="29" t="s">
        <v>31</v>
      </c>
      <c r="G3" s="29" t="s">
        <v>6</v>
      </c>
      <c r="H3" s="29" t="s">
        <v>7</v>
      </c>
      <c r="I3" s="149" t="s">
        <v>89</v>
      </c>
      <c r="J3" s="30" t="s">
        <v>97</v>
      </c>
      <c r="K3" s="32" t="s">
        <v>44</v>
      </c>
    </row>
    <row r="4" spans="1:11" x14ac:dyDescent="0.25">
      <c r="A4" s="89" t="s">
        <v>9</v>
      </c>
      <c r="B4" s="237"/>
      <c r="C4" s="237"/>
      <c r="D4" s="237"/>
      <c r="E4" s="155"/>
      <c r="F4" s="150"/>
      <c r="G4" s="150"/>
      <c r="H4" s="150"/>
      <c r="I4" s="150"/>
      <c r="J4" s="26">
        <f>G4-H4-I4</f>
        <v>0</v>
      </c>
      <c r="K4" s="230"/>
    </row>
    <row r="5" spans="1:11" ht="15" customHeight="1" x14ac:dyDescent="0.25">
      <c r="A5" s="89" t="s">
        <v>10</v>
      </c>
      <c r="B5" s="237"/>
      <c r="C5" s="237"/>
      <c r="D5" s="237"/>
      <c r="E5" s="155"/>
      <c r="F5" s="150"/>
      <c r="G5" s="151"/>
      <c r="H5" s="151"/>
      <c r="I5" s="151"/>
      <c r="J5" s="26">
        <f t="shared" ref="J5" si="0">G5-H5-I5</f>
        <v>0</v>
      </c>
      <c r="K5" s="230"/>
    </row>
    <row r="6" spans="1:11" x14ac:dyDescent="0.25">
      <c r="A6" s="89" t="s">
        <v>11</v>
      </c>
      <c r="B6" s="250"/>
      <c r="C6" s="250"/>
      <c r="D6" s="250"/>
      <c r="E6" s="156">
        <f>E5-E4</f>
        <v>0</v>
      </c>
      <c r="F6" s="26">
        <f t="shared" ref="F6:J6" si="1">F5-F4</f>
        <v>0</v>
      </c>
      <c r="G6" s="26">
        <f t="shared" si="1"/>
        <v>0</v>
      </c>
      <c r="H6" s="26">
        <f t="shared" si="1"/>
        <v>0</v>
      </c>
      <c r="I6" s="26">
        <f t="shared" si="1"/>
        <v>0</v>
      </c>
      <c r="J6" s="26">
        <f t="shared" si="1"/>
        <v>0</v>
      </c>
      <c r="K6" s="230"/>
    </row>
    <row r="7" spans="1:11" s="6" customFormat="1" x14ac:dyDescent="0.25">
      <c r="A7" s="95"/>
      <c r="B7" s="46"/>
      <c r="C7" s="46"/>
      <c r="D7" s="46"/>
      <c r="E7" s="157"/>
      <c r="F7" s="46"/>
      <c r="G7" s="46"/>
      <c r="H7" s="46"/>
      <c r="I7" s="46"/>
      <c r="J7" s="46"/>
      <c r="K7" s="102"/>
    </row>
    <row r="8" spans="1:11" s="88" customFormat="1" x14ac:dyDescent="0.25">
      <c r="A8" s="89" t="s">
        <v>9</v>
      </c>
      <c r="B8" s="237"/>
      <c r="C8" s="237"/>
      <c r="D8" s="237"/>
      <c r="E8" s="155"/>
      <c r="F8" s="150"/>
      <c r="G8" s="150"/>
      <c r="H8" s="150"/>
      <c r="I8" s="150"/>
      <c r="J8" s="26">
        <f>G8-H8-I8</f>
        <v>0</v>
      </c>
      <c r="K8" s="230"/>
    </row>
    <row r="9" spans="1:11" s="88" customFormat="1" ht="15" customHeight="1" x14ac:dyDescent="0.25">
      <c r="A9" s="89" t="s">
        <v>10</v>
      </c>
      <c r="B9" s="237"/>
      <c r="C9" s="237"/>
      <c r="D9" s="237"/>
      <c r="E9" s="155"/>
      <c r="F9" s="150"/>
      <c r="G9" s="151"/>
      <c r="H9" s="151"/>
      <c r="I9" s="151"/>
      <c r="J9" s="26">
        <f t="shared" ref="J9" si="2">G9-H9-I9</f>
        <v>0</v>
      </c>
      <c r="K9" s="230"/>
    </row>
    <row r="10" spans="1:11" s="88" customFormat="1" x14ac:dyDescent="0.25">
      <c r="A10" s="89" t="s">
        <v>11</v>
      </c>
      <c r="B10" s="250"/>
      <c r="C10" s="250"/>
      <c r="D10" s="250"/>
      <c r="E10" s="156">
        <f>E9-E8</f>
        <v>0</v>
      </c>
      <c r="F10" s="26">
        <f t="shared" ref="F10:J10" si="3">F9-F8</f>
        <v>0</v>
      </c>
      <c r="G10" s="26">
        <f t="shared" si="3"/>
        <v>0</v>
      </c>
      <c r="H10" s="26">
        <f t="shared" si="3"/>
        <v>0</v>
      </c>
      <c r="I10" s="26">
        <f t="shared" si="3"/>
        <v>0</v>
      </c>
      <c r="J10" s="26">
        <f t="shared" si="3"/>
        <v>0</v>
      </c>
      <c r="K10" s="230"/>
    </row>
    <row r="11" spans="1:11" s="6" customFormat="1" x14ac:dyDescent="0.25">
      <c r="A11" s="95"/>
      <c r="B11" s="46"/>
      <c r="C11" s="46"/>
      <c r="D11" s="46"/>
      <c r="E11" s="157"/>
      <c r="F11" s="46"/>
      <c r="G11" s="46"/>
      <c r="H11" s="46"/>
      <c r="I11" s="46"/>
      <c r="J11" s="46"/>
      <c r="K11" s="102"/>
    </row>
    <row r="12" spans="1:11" s="88" customFormat="1" x14ac:dyDescent="0.25">
      <c r="A12" s="89" t="s">
        <v>9</v>
      </c>
      <c r="B12" s="237"/>
      <c r="C12" s="237"/>
      <c r="D12" s="237"/>
      <c r="E12" s="155"/>
      <c r="F12" s="150"/>
      <c r="G12" s="150"/>
      <c r="H12" s="150"/>
      <c r="I12" s="150"/>
      <c r="J12" s="26">
        <f>G12-H12-I12</f>
        <v>0</v>
      </c>
      <c r="K12" s="230"/>
    </row>
    <row r="13" spans="1:11" s="88" customFormat="1" ht="15" customHeight="1" x14ac:dyDescent="0.25">
      <c r="A13" s="89" t="s">
        <v>10</v>
      </c>
      <c r="B13" s="237"/>
      <c r="C13" s="237"/>
      <c r="D13" s="237"/>
      <c r="E13" s="155"/>
      <c r="F13" s="150"/>
      <c r="G13" s="151"/>
      <c r="H13" s="151"/>
      <c r="I13" s="151"/>
      <c r="J13" s="26">
        <f t="shared" ref="J13" si="4">G13-H13-I13</f>
        <v>0</v>
      </c>
      <c r="K13" s="230"/>
    </row>
    <row r="14" spans="1:11" s="88" customFormat="1" x14ac:dyDescent="0.25">
      <c r="A14" s="89" t="s">
        <v>11</v>
      </c>
      <c r="B14" s="250"/>
      <c r="C14" s="250"/>
      <c r="D14" s="250"/>
      <c r="E14" s="156">
        <f>E13-E12</f>
        <v>0</v>
      </c>
      <c r="F14" s="26">
        <f t="shared" ref="F14:J14" si="5">F13-F12</f>
        <v>0</v>
      </c>
      <c r="G14" s="26">
        <f t="shared" si="5"/>
        <v>0</v>
      </c>
      <c r="H14" s="26">
        <f t="shared" si="5"/>
        <v>0</v>
      </c>
      <c r="I14" s="26">
        <f t="shared" si="5"/>
        <v>0</v>
      </c>
      <c r="J14" s="26">
        <f t="shared" si="5"/>
        <v>0</v>
      </c>
      <c r="K14" s="230"/>
    </row>
    <row r="15" spans="1:11" s="6" customFormat="1" x14ac:dyDescent="0.25">
      <c r="A15" s="95"/>
      <c r="B15" s="42"/>
      <c r="C15" s="43"/>
      <c r="D15" s="43"/>
      <c r="E15" s="43"/>
      <c r="F15" s="43"/>
      <c r="G15" s="44"/>
      <c r="H15" s="44"/>
      <c r="I15" s="44"/>
      <c r="J15" s="45"/>
      <c r="K15" s="102"/>
    </row>
    <row r="16" spans="1:11" ht="15" customHeight="1" x14ac:dyDescent="0.25">
      <c r="A16" s="56" t="s">
        <v>9</v>
      </c>
      <c r="B16" s="241" t="s">
        <v>43</v>
      </c>
      <c r="C16" s="242"/>
      <c r="D16" s="242"/>
      <c r="E16" s="242"/>
      <c r="F16" s="243"/>
      <c r="G16" s="150"/>
      <c r="H16" s="150"/>
      <c r="I16" s="150"/>
      <c r="J16" s="26">
        <f>G16-H16-I16</f>
        <v>0</v>
      </c>
      <c r="K16" s="230"/>
    </row>
    <row r="17" spans="1:11" ht="15" customHeight="1" x14ac:dyDescent="0.25">
      <c r="A17" s="56" t="s">
        <v>10</v>
      </c>
      <c r="B17" s="244"/>
      <c r="C17" s="245"/>
      <c r="D17" s="245"/>
      <c r="E17" s="245"/>
      <c r="F17" s="246"/>
      <c r="G17" s="151"/>
      <c r="H17" s="151"/>
      <c r="I17" s="151"/>
      <c r="J17" s="26">
        <f t="shared" ref="J17" si="6">G17-H17-I17</f>
        <v>0</v>
      </c>
      <c r="K17" s="230"/>
    </row>
    <row r="18" spans="1:11" x14ac:dyDescent="0.25">
      <c r="A18" s="56" t="s">
        <v>11</v>
      </c>
      <c r="B18" s="247"/>
      <c r="C18" s="248"/>
      <c r="D18" s="248"/>
      <c r="E18" s="248"/>
      <c r="F18" s="249"/>
      <c r="G18" s="26">
        <f>G17-G16</f>
        <v>0</v>
      </c>
      <c r="H18" s="26">
        <f t="shared" ref="H18:I18" si="7">H17-H16</f>
        <v>0</v>
      </c>
      <c r="I18" s="26">
        <f t="shared" si="7"/>
        <v>0</v>
      </c>
      <c r="J18" s="26">
        <f t="shared" ref="J18" si="8">J17-J16</f>
        <v>0</v>
      </c>
      <c r="K18" s="230"/>
    </row>
    <row r="19" spans="1:11" ht="18.75" customHeight="1" x14ac:dyDescent="0.25">
      <c r="A19" s="238" t="s">
        <v>32</v>
      </c>
      <c r="B19" s="239"/>
      <c r="C19" s="239"/>
      <c r="D19" s="239"/>
      <c r="E19" s="239"/>
      <c r="F19" s="239"/>
      <c r="G19" s="239"/>
      <c r="H19" s="239"/>
      <c r="I19" s="239"/>
      <c r="J19" s="239"/>
      <c r="K19" s="240"/>
    </row>
    <row r="20" spans="1:11" ht="45" x14ac:dyDescent="0.25">
      <c r="A20" s="101"/>
      <c r="B20" s="232" t="s">
        <v>33</v>
      </c>
      <c r="C20" s="232"/>
      <c r="D20" s="232"/>
      <c r="E20" s="29" t="s">
        <v>30</v>
      </c>
      <c r="F20" s="29" t="s">
        <v>34</v>
      </c>
      <c r="G20" s="29" t="s">
        <v>6</v>
      </c>
      <c r="H20" s="29" t="s">
        <v>7</v>
      </c>
      <c r="I20" s="149" t="s">
        <v>89</v>
      </c>
      <c r="J20" s="29" t="s">
        <v>8</v>
      </c>
      <c r="K20" s="32" t="s">
        <v>44</v>
      </c>
    </row>
    <row r="21" spans="1:11" ht="15" customHeight="1" x14ac:dyDescent="0.25">
      <c r="A21" s="89" t="s">
        <v>9</v>
      </c>
      <c r="B21" s="237"/>
      <c r="C21" s="237"/>
      <c r="D21" s="237"/>
      <c r="E21" s="155"/>
      <c r="F21" s="150"/>
      <c r="G21" s="150"/>
      <c r="H21" s="150"/>
      <c r="I21" s="150"/>
      <c r="J21" s="26">
        <f>G21-H21-I21</f>
        <v>0</v>
      </c>
      <c r="K21" s="230"/>
    </row>
    <row r="22" spans="1:11" ht="15" customHeight="1" x14ac:dyDescent="0.25">
      <c r="A22" s="89" t="s">
        <v>10</v>
      </c>
      <c r="B22" s="237"/>
      <c r="C22" s="237"/>
      <c r="D22" s="237"/>
      <c r="E22" s="155"/>
      <c r="F22" s="150"/>
      <c r="G22" s="151"/>
      <c r="H22" s="151"/>
      <c r="I22" s="151"/>
      <c r="J22" s="26">
        <f t="shared" ref="J22" si="9">G22-H22-I22</f>
        <v>0</v>
      </c>
      <c r="K22" s="230"/>
    </row>
    <row r="23" spans="1:11" ht="15" customHeight="1" x14ac:dyDescent="0.25">
      <c r="A23" s="89" t="s">
        <v>11</v>
      </c>
      <c r="B23" s="250"/>
      <c r="C23" s="250"/>
      <c r="D23" s="250"/>
      <c r="E23" s="156">
        <f>E22-E21</f>
        <v>0</v>
      </c>
      <c r="F23" s="26">
        <f t="shared" ref="F23:J23" si="10">F22-F21</f>
        <v>0</v>
      </c>
      <c r="G23" s="26">
        <f t="shared" si="10"/>
        <v>0</v>
      </c>
      <c r="H23" s="26">
        <f t="shared" si="10"/>
        <v>0</v>
      </c>
      <c r="I23" s="26">
        <f t="shared" si="10"/>
        <v>0</v>
      </c>
      <c r="J23" s="26">
        <f t="shared" si="10"/>
        <v>0</v>
      </c>
      <c r="K23" s="230"/>
    </row>
    <row r="24" spans="1:11" s="6" customFormat="1" ht="15" customHeight="1" x14ac:dyDescent="0.25">
      <c r="A24" s="95"/>
      <c r="B24" s="46"/>
      <c r="C24" s="46"/>
      <c r="D24" s="46"/>
      <c r="E24" s="157"/>
      <c r="F24" s="46"/>
      <c r="G24" s="46"/>
      <c r="H24" s="46"/>
      <c r="I24" s="46"/>
      <c r="J24" s="46"/>
      <c r="K24" s="102"/>
    </row>
    <row r="25" spans="1:11" s="88" customFormat="1" ht="15" customHeight="1" x14ac:dyDescent="0.25">
      <c r="A25" s="89" t="s">
        <v>9</v>
      </c>
      <c r="B25" s="237"/>
      <c r="C25" s="237"/>
      <c r="D25" s="237"/>
      <c r="E25" s="155"/>
      <c r="F25" s="150"/>
      <c r="G25" s="150"/>
      <c r="H25" s="150"/>
      <c r="I25" s="150"/>
      <c r="J25" s="26">
        <f>G25-H25-I25</f>
        <v>0</v>
      </c>
      <c r="K25" s="230"/>
    </row>
    <row r="26" spans="1:11" s="88" customFormat="1" ht="15" customHeight="1" x14ac:dyDescent="0.25">
      <c r="A26" s="89" t="s">
        <v>10</v>
      </c>
      <c r="B26" s="237"/>
      <c r="C26" s="237"/>
      <c r="D26" s="237"/>
      <c r="E26" s="155"/>
      <c r="F26" s="150"/>
      <c r="G26" s="151"/>
      <c r="H26" s="151"/>
      <c r="I26" s="151"/>
      <c r="J26" s="26">
        <f t="shared" ref="J26" si="11">G26-H26-I26</f>
        <v>0</v>
      </c>
      <c r="K26" s="230"/>
    </row>
    <row r="27" spans="1:11" s="88" customFormat="1" ht="15" customHeight="1" x14ac:dyDescent="0.25">
      <c r="A27" s="89" t="s">
        <v>11</v>
      </c>
      <c r="B27" s="250"/>
      <c r="C27" s="250"/>
      <c r="D27" s="250"/>
      <c r="E27" s="156">
        <f>E26-E25</f>
        <v>0</v>
      </c>
      <c r="F27" s="26">
        <f t="shared" ref="F27:J27" si="12">F26-F25</f>
        <v>0</v>
      </c>
      <c r="G27" s="26">
        <f>G26-G25</f>
        <v>0</v>
      </c>
      <c r="H27" s="26">
        <f t="shared" si="12"/>
        <v>0</v>
      </c>
      <c r="I27" s="26">
        <f t="shared" si="12"/>
        <v>0</v>
      </c>
      <c r="J27" s="26">
        <f t="shared" si="12"/>
        <v>0</v>
      </c>
      <c r="K27" s="230"/>
    </row>
    <row r="28" spans="1:11" s="6" customFormat="1" ht="15" customHeight="1" x14ac:dyDescent="0.25">
      <c r="A28" s="95"/>
      <c r="B28" s="46"/>
      <c r="C28" s="46"/>
      <c r="D28" s="46"/>
      <c r="E28" s="157"/>
      <c r="F28" s="46"/>
      <c r="G28" s="46"/>
      <c r="H28" s="46"/>
      <c r="I28" s="46"/>
      <c r="J28" s="46"/>
      <c r="K28" s="102"/>
    </row>
    <row r="29" spans="1:11" s="88" customFormat="1" ht="15" customHeight="1" x14ac:dyDescent="0.25">
      <c r="A29" s="89" t="s">
        <v>9</v>
      </c>
      <c r="B29" s="237"/>
      <c r="C29" s="237"/>
      <c r="D29" s="237"/>
      <c r="E29" s="155"/>
      <c r="F29" s="150"/>
      <c r="G29" s="150"/>
      <c r="H29" s="150"/>
      <c r="I29" s="150"/>
      <c r="J29" s="26">
        <f>G29-H29-I29</f>
        <v>0</v>
      </c>
      <c r="K29" s="230"/>
    </row>
    <row r="30" spans="1:11" s="88" customFormat="1" ht="15" customHeight="1" x14ac:dyDescent="0.25">
      <c r="A30" s="89" t="s">
        <v>10</v>
      </c>
      <c r="B30" s="237"/>
      <c r="C30" s="237"/>
      <c r="D30" s="237"/>
      <c r="E30" s="155"/>
      <c r="F30" s="150"/>
      <c r="G30" s="151"/>
      <c r="H30" s="151"/>
      <c r="I30" s="151"/>
      <c r="J30" s="26">
        <f t="shared" ref="J30" si="13">G30-H30-I30</f>
        <v>0</v>
      </c>
      <c r="K30" s="230"/>
    </row>
    <row r="31" spans="1:11" s="88" customFormat="1" ht="15" customHeight="1" x14ac:dyDescent="0.25">
      <c r="A31" s="89" t="s">
        <v>11</v>
      </c>
      <c r="B31" s="250"/>
      <c r="C31" s="250"/>
      <c r="D31" s="250"/>
      <c r="E31" s="156">
        <f>E30-E29</f>
        <v>0</v>
      </c>
      <c r="F31" s="26">
        <f t="shared" ref="F31:J31" si="14">F30-F29</f>
        <v>0</v>
      </c>
      <c r="G31" s="154">
        <f t="shared" si="14"/>
        <v>0</v>
      </c>
      <c r="H31" s="26">
        <f t="shared" si="14"/>
        <v>0</v>
      </c>
      <c r="I31" s="26">
        <f t="shared" si="14"/>
        <v>0</v>
      </c>
      <c r="J31" s="26">
        <f t="shared" si="14"/>
        <v>0</v>
      </c>
      <c r="K31" s="230"/>
    </row>
    <row r="32" spans="1:11" ht="18.75" customHeight="1" x14ac:dyDescent="0.25">
      <c r="A32" s="238" t="s">
        <v>35</v>
      </c>
      <c r="B32" s="239"/>
      <c r="C32" s="239"/>
      <c r="D32" s="239"/>
      <c r="E32" s="239"/>
      <c r="F32" s="239"/>
      <c r="G32" s="239"/>
      <c r="H32" s="239"/>
      <c r="I32" s="239"/>
      <c r="J32" s="239"/>
      <c r="K32" s="240"/>
    </row>
    <row r="33" spans="1:11" ht="45" x14ac:dyDescent="0.25">
      <c r="A33" s="101"/>
      <c r="B33" s="232" t="s">
        <v>36</v>
      </c>
      <c r="C33" s="232"/>
      <c r="D33" s="232"/>
      <c r="E33" s="232" t="s">
        <v>30</v>
      </c>
      <c r="F33" s="232"/>
      <c r="G33" s="29" t="s">
        <v>6</v>
      </c>
      <c r="H33" s="29" t="s">
        <v>7</v>
      </c>
      <c r="I33" s="149" t="s">
        <v>89</v>
      </c>
      <c r="J33" s="29" t="s">
        <v>8</v>
      </c>
      <c r="K33" s="32" t="s">
        <v>44</v>
      </c>
    </row>
    <row r="34" spans="1:11" ht="15" customHeight="1" x14ac:dyDescent="0.25">
      <c r="A34" s="89" t="s">
        <v>9</v>
      </c>
      <c r="B34" s="237"/>
      <c r="C34" s="237"/>
      <c r="D34" s="237"/>
      <c r="E34" s="251"/>
      <c r="F34" s="252"/>
      <c r="G34" s="150"/>
      <c r="H34" s="150"/>
      <c r="I34" s="150"/>
      <c r="J34" s="26">
        <f>G34-H34-I34</f>
        <v>0</v>
      </c>
      <c r="K34" s="230"/>
    </row>
    <row r="35" spans="1:11" ht="15" customHeight="1" x14ac:dyDescent="0.25">
      <c r="A35" s="89" t="s">
        <v>10</v>
      </c>
      <c r="B35" s="253"/>
      <c r="C35" s="254"/>
      <c r="D35" s="255"/>
      <c r="E35" s="251"/>
      <c r="F35" s="252"/>
      <c r="G35" s="151"/>
      <c r="H35" s="151"/>
      <c r="I35" s="151"/>
      <c r="J35" s="26">
        <f t="shared" ref="J35" si="15">G35-H35-I35</f>
        <v>0</v>
      </c>
      <c r="K35" s="230"/>
    </row>
    <row r="36" spans="1:11" ht="15" customHeight="1" x14ac:dyDescent="0.25">
      <c r="A36" s="89" t="s">
        <v>11</v>
      </c>
      <c r="B36" s="250"/>
      <c r="C36" s="250"/>
      <c r="D36" s="250"/>
      <c r="E36" s="256">
        <f>E35-E34</f>
        <v>0</v>
      </c>
      <c r="F36" s="257"/>
      <c r="G36" s="154">
        <f t="shared" ref="G36" si="16">G35-G34</f>
        <v>0</v>
      </c>
      <c r="H36" s="154">
        <f t="shared" ref="H36:I36" si="17">H35-H34</f>
        <v>0</v>
      </c>
      <c r="I36" s="154">
        <f t="shared" si="17"/>
        <v>0</v>
      </c>
      <c r="J36" s="154">
        <f t="shared" ref="J36" si="18">J35-J34</f>
        <v>0</v>
      </c>
      <c r="K36" s="230"/>
    </row>
    <row r="37" spans="1:11" s="6" customFormat="1" x14ac:dyDescent="0.25">
      <c r="A37" s="95"/>
      <c r="B37" s="46"/>
      <c r="C37" s="46"/>
      <c r="D37" s="46"/>
      <c r="E37" s="47"/>
      <c r="F37" s="47"/>
      <c r="G37" s="47"/>
      <c r="H37" s="47"/>
      <c r="I37" s="47"/>
      <c r="J37" s="47"/>
      <c r="K37" s="103"/>
    </row>
    <row r="38" spans="1:11" s="6" customFormat="1" x14ac:dyDescent="0.25">
      <c r="A38" s="89" t="s">
        <v>9</v>
      </c>
      <c r="B38" s="237"/>
      <c r="C38" s="237"/>
      <c r="D38" s="237"/>
      <c r="E38" s="251"/>
      <c r="F38" s="252"/>
      <c r="G38" s="150"/>
      <c r="H38" s="150"/>
      <c r="I38" s="150"/>
      <c r="J38" s="26">
        <f>G38-H38-I38</f>
        <v>0</v>
      </c>
      <c r="K38" s="230"/>
    </row>
    <row r="39" spans="1:11" s="6" customFormat="1" x14ac:dyDescent="0.25">
      <c r="A39" s="89" t="s">
        <v>10</v>
      </c>
      <c r="B39" s="253"/>
      <c r="C39" s="254"/>
      <c r="D39" s="255"/>
      <c r="E39" s="251"/>
      <c r="F39" s="252"/>
      <c r="G39" s="151"/>
      <c r="H39" s="151"/>
      <c r="I39" s="151"/>
      <c r="J39" s="26">
        <f t="shared" ref="J39" si="19">G39-H39-I39</f>
        <v>0</v>
      </c>
      <c r="K39" s="230"/>
    </row>
    <row r="40" spans="1:11" s="6" customFormat="1" x14ac:dyDescent="0.25">
      <c r="A40" s="89" t="s">
        <v>11</v>
      </c>
      <c r="B40" s="250"/>
      <c r="C40" s="250"/>
      <c r="D40" s="250"/>
      <c r="E40" s="256">
        <f>E39-E38</f>
        <v>0</v>
      </c>
      <c r="F40" s="257"/>
      <c r="G40" s="154">
        <f t="shared" ref="G40:J40" si="20">G39-G38</f>
        <v>0</v>
      </c>
      <c r="H40" s="154">
        <f t="shared" si="20"/>
        <v>0</v>
      </c>
      <c r="I40" s="154">
        <f t="shared" si="20"/>
        <v>0</v>
      </c>
      <c r="J40" s="154">
        <f t="shared" si="20"/>
        <v>0</v>
      </c>
      <c r="K40" s="230"/>
    </row>
    <row r="41" spans="1:11" s="6" customFormat="1" x14ac:dyDescent="0.25">
      <c r="A41" s="95"/>
      <c r="B41" s="46"/>
      <c r="C41" s="46"/>
      <c r="D41" s="46"/>
      <c r="E41" s="47"/>
      <c r="F41" s="47"/>
      <c r="G41" s="47"/>
      <c r="H41" s="47"/>
      <c r="I41" s="47"/>
      <c r="J41" s="47"/>
      <c r="K41" s="103"/>
    </row>
    <row r="42" spans="1:11" s="6" customFormat="1" x14ac:dyDescent="0.25">
      <c r="A42" s="89" t="s">
        <v>9</v>
      </c>
      <c r="B42" s="237"/>
      <c r="C42" s="237"/>
      <c r="D42" s="237"/>
      <c r="E42" s="251"/>
      <c r="F42" s="252"/>
      <c r="G42" s="150"/>
      <c r="H42" s="150"/>
      <c r="I42" s="150"/>
      <c r="J42" s="26">
        <f>G42-H42-I42</f>
        <v>0</v>
      </c>
      <c r="K42" s="230"/>
    </row>
    <row r="43" spans="1:11" s="6" customFormat="1" x14ac:dyDescent="0.25">
      <c r="A43" s="89" t="s">
        <v>10</v>
      </c>
      <c r="B43" s="253"/>
      <c r="C43" s="254"/>
      <c r="D43" s="255"/>
      <c r="E43" s="251"/>
      <c r="F43" s="252"/>
      <c r="G43" s="151"/>
      <c r="H43" s="151"/>
      <c r="I43" s="151"/>
      <c r="J43" s="26">
        <f t="shared" ref="J43" si="21">G43-H43-I43</f>
        <v>0</v>
      </c>
      <c r="K43" s="230"/>
    </row>
    <row r="44" spans="1:11" s="6" customFormat="1" x14ac:dyDescent="0.25">
      <c r="A44" s="89" t="s">
        <v>11</v>
      </c>
      <c r="B44" s="250"/>
      <c r="C44" s="250"/>
      <c r="D44" s="250"/>
      <c r="E44" s="256">
        <f>E43-E42</f>
        <v>0</v>
      </c>
      <c r="F44" s="257"/>
      <c r="G44" s="154">
        <f t="shared" ref="G44:J44" si="22">G43-G42</f>
        <v>0</v>
      </c>
      <c r="H44" s="154">
        <f t="shared" si="22"/>
        <v>0</v>
      </c>
      <c r="I44" s="154">
        <f t="shared" si="22"/>
        <v>0</v>
      </c>
      <c r="J44" s="154">
        <f t="shared" si="22"/>
        <v>0</v>
      </c>
      <c r="K44" s="230"/>
    </row>
    <row r="45" spans="1:11" ht="22.5" customHeight="1" thickBot="1" x14ac:dyDescent="0.3">
      <c r="A45" s="104" t="s">
        <v>45</v>
      </c>
      <c r="B45" s="105"/>
      <c r="C45" s="106"/>
      <c r="D45" s="106"/>
      <c r="E45" s="106"/>
      <c r="F45" s="107"/>
      <c r="G45" s="108">
        <f>G44+G40+G36+G31+G27+G23+G18+G14+G10+G6</f>
        <v>0</v>
      </c>
      <c r="H45" s="108">
        <f t="shared" ref="H45:J45" si="23">H44+H40+H36+H31+H27+H23+H18+H14+H10+H6</f>
        <v>0</v>
      </c>
      <c r="I45" s="108">
        <f t="shared" si="23"/>
        <v>0</v>
      </c>
      <c r="J45" s="108">
        <f t="shared" si="23"/>
        <v>0</v>
      </c>
      <c r="K45" s="109"/>
    </row>
  </sheetData>
  <sheetProtection password="CF62" sheet="1" objects="1" scenarios="1"/>
  <mergeCells count="54">
    <mergeCell ref="K29:K31"/>
    <mergeCell ref="K34:K36"/>
    <mergeCell ref="K38:K40"/>
    <mergeCell ref="K42:K44"/>
    <mergeCell ref="B43:D43"/>
    <mergeCell ref="E43:F43"/>
    <mergeCell ref="B44:D44"/>
    <mergeCell ref="E44:F44"/>
    <mergeCell ref="B42:D42"/>
    <mergeCell ref="E42:F42"/>
    <mergeCell ref="B30:D30"/>
    <mergeCell ref="B31:D31"/>
    <mergeCell ref="A32:K32"/>
    <mergeCell ref="B33:D33"/>
    <mergeCell ref="E33:F33"/>
    <mergeCell ref="B34:D34"/>
    <mergeCell ref="E34:F34"/>
    <mergeCell ref="B29:D29"/>
    <mergeCell ref="B39:D39"/>
    <mergeCell ref="E39:F39"/>
    <mergeCell ref="B40:D40"/>
    <mergeCell ref="E40:F40"/>
    <mergeCell ref="B35:D35"/>
    <mergeCell ref="E35:F35"/>
    <mergeCell ref="B36:D36"/>
    <mergeCell ref="E36:F36"/>
    <mergeCell ref="B38:D38"/>
    <mergeCell ref="E38:F38"/>
    <mergeCell ref="B22:D22"/>
    <mergeCell ref="B23:D23"/>
    <mergeCell ref="B26:D26"/>
    <mergeCell ref="B27:D27"/>
    <mergeCell ref="A19:K19"/>
    <mergeCell ref="B21:D21"/>
    <mergeCell ref="B25:D25"/>
    <mergeCell ref="B20:D20"/>
    <mergeCell ref="K25:K27"/>
    <mergeCell ref="K21:K23"/>
    <mergeCell ref="B3:D3"/>
    <mergeCell ref="B4:D4"/>
    <mergeCell ref="A2:K2"/>
    <mergeCell ref="B16:F18"/>
    <mergeCell ref="B5:D5"/>
    <mergeCell ref="B6:D6"/>
    <mergeCell ref="B8:D8"/>
    <mergeCell ref="B9:D9"/>
    <mergeCell ref="B10:D10"/>
    <mergeCell ref="B12:D12"/>
    <mergeCell ref="B13:D13"/>
    <mergeCell ref="B14:D14"/>
    <mergeCell ref="K4:K6"/>
    <mergeCell ref="K8:K10"/>
    <mergeCell ref="K12:K14"/>
    <mergeCell ref="K16:K18"/>
  </mergeCells>
  <pageMargins left="0.25" right="0.25" top="0.75" bottom="0.75" header="0.3" footer="0.3"/>
  <pageSetup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7"/>
  <sheetViews>
    <sheetView showGridLines="0" zoomScaleNormal="100" workbookViewId="0">
      <selection activeCell="B3" sqref="B3:F3"/>
    </sheetView>
  </sheetViews>
  <sheetFormatPr defaultRowHeight="15" x14ac:dyDescent="0.25"/>
  <cols>
    <col min="1" max="1" width="12.85546875" style="88" customWidth="1"/>
    <col min="2" max="6" width="9.140625" style="88"/>
    <col min="7" max="10" width="12.7109375" style="36" customWidth="1"/>
    <col min="11" max="11" width="37.28515625" style="88" customWidth="1"/>
    <col min="12" max="16384" width="9.140625" style="88"/>
  </cols>
  <sheetData>
    <row r="1" spans="1:11" s="68" customFormat="1" ht="22.5" customHeight="1" x14ac:dyDescent="0.25">
      <c r="A1" s="125" t="s">
        <v>37</v>
      </c>
      <c r="B1" s="126"/>
      <c r="C1" s="126"/>
      <c r="D1" s="126"/>
      <c r="E1" s="126"/>
      <c r="F1" s="126"/>
      <c r="G1" s="127"/>
      <c r="H1" s="127"/>
      <c r="I1" s="127"/>
      <c r="J1" s="127"/>
      <c r="K1" s="80" t="str">
        <f>CONCATENATE(Instructions!$C$24, " - ", Instructions!$C$25)</f>
        <v xml:space="preserve"> - </v>
      </c>
    </row>
    <row r="2" spans="1:11" ht="42.75" customHeight="1" x14ac:dyDescent="0.25">
      <c r="A2" s="262"/>
      <c r="B2" s="263"/>
      <c r="C2" s="263"/>
      <c r="D2" s="263"/>
      <c r="E2" s="263"/>
      <c r="F2" s="264"/>
      <c r="G2" s="139" t="s">
        <v>6</v>
      </c>
      <c r="H2" s="138" t="s">
        <v>7</v>
      </c>
      <c r="I2" s="152" t="s">
        <v>89</v>
      </c>
      <c r="J2" s="30" t="s">
        <v>97</v>
      </c>
      <c r="K2" s="32" t="s">
        <v>44</v>
      </c>
    </row>
    <row r="3" spans="1:11" ht="15" customHeight="1" x14ac:dyDescent="0.25">
      <c r="A3" s="89" t="s">
        <v>9</v>
      </c>
      <c r="B3" s="258"/>
      <c r="C3" s="259"/>
      <c r="D3" s="259"/>
      <c r="E3" s="259"/>
      <c r="F3" s="260"/>
      <c r="G3" s="38"/>
      <c r="H3" s="38"/>
      <c r="I3" s="38"/>
      <c r="J3" s="51">
        <f>G3-H3-I3</f>
        <v>0</v>
      </c>
      <c r="K3" s="230"/>
    </row>
    <row r="4" spans="1:11" ht="15" customHeight="1" x14ac:dyDescent="0.25">
      <c r="A4" s="89" t="s">
        <v>10</v>
      </c>
      <c r="B4" s="258"/>
      <c r="C4" s="259"/>
      <c r="D4" s="259"/>
      <c r="E4" s="259"/>
      <c r="F4" s="260"/>
      <c r="G4" s="38"/>
      <c r="H4" s="52"/>
      <c r="I4" s="52"/>
      <c r="J4" s="51">
        <f>G4-H4-I4</f>
        <v>0</v>
      </c>
      <c r="K4" s="230"/>
    </row>
    <row r="5" spans="1:11" ht="15" customHeight="1" x14ac:dyDescent="0.25">
      <c r="A5" s="89" t="s">
        <v>11</v>
      </c>
      <c r="B5" s="261"/>
      <c r="C5" s="261"/>
      <c r="D5" s="261"/>
      <c r="E5" s="261"/>
      <c r="F5" s="261"/>
      <c r="G5" s="51">
        <f t="shared" ref="G5:I5" si="0">G4-G3</f>
        <v>0</v>
      </c>
      <c r="H5" s="51">
        <f t="shared" si="0"/>
        <v>0</v>
      </c>
      <c r="I5" s="51">
        <f t="shared" si="0"/>
        <v>0</v>
      </c>
      <c r="J5" s="51">
        <f>J4-J3</f>
        <v>0</v>
      </c>
      <c r="K5" s="230"/>
    </row>
    <row r="6" spans="1:11" x14ac:dyDescent="0.25">
      <c r="A6" s="95"/>
      <c r="B6" s="46"/>
      <c r="C6" s="46"/>
      <c r="D6" s="46"/>
      <c r="E6" s="46"/>
      <c r="F6" s="46"/>
      <c r="G6" s="48"/>
      <c r="H6" s="48"/>
      <c r="I6" s="48"/>
      <c r="J6" s="48"/>
      <c r="K6" s="128"/>
    </row>
    <row r="7" spans="1:11" ht="15" customHeight="1" x14ac:dyDescent="0.25">
      <c r="A7" s="89" t="s">
        <v>9</v>
      </c>
      <c r="B7" s="258"/>
      <c r="C7" s="259"/>
      <c r="D7" s="259"/>
      <c r="E7" s="259"/>
      <c r="F7" s="260"/>
      <c r="G7" s="38"/>
      <c r="H7" s="38"/>
      <c r="I7" s="38"/>
      <c r="J7" s="51">
        <f>G7-H7-I7</f>
        <v>0</v>
      </c>
      <c r="K7" s="230"/>
    </row>
    <row r="8" spans="1:11" ht="15" customHeight="1" x14ac:dyDescent="0.25">
      <c r="A8" s="89" t="s">
        <v>10</v>
      </c>
      <c r="B8" s="258"/>
      <c r="C8" s="259"/>
      <c r="D8" s="259"/>
      <c r="E8" s="259"/>
      <c r="F8" s="260"/>
      <c r="G8" s="38"/>
      <c r="H8" s="52"/>
      <c r="I8" s="52"/>
      <c r="J8" s="51">
        <f>G8-H8-I8</f>
        <v>0</v>
      </c>
      <c r="K8" s="230"/>
    </row>
    <row r="9" spans="1:11" ht="15" customHeight="1" x14ac:dyDescent="0.25">
      <c r="A9" s="89" t="s">
        <v>11</v>
      </c>
      <c r="B9" s="261"/>
      <c r="C9" s="261"/>
      <c r="D9" s="261"/>
      <c r="E9" s="261"/>
      <c r="F9" s="261"/>
      <c r="G9" s="51">
        <f t="shared" ref="G9:I9" si="1">G8-G7</f>
        <v>0</v>
      </c>
      <c r="H9" s="51">
        <f t="shared" si="1"/>
        <v>0</v>
      </c>
      <c r="I9" s="51">
        <f t="shared" si="1"/>
        <v>0</v>
      </c>
      <c r="J9" s="51">
        <f>J8-J7</f>
        <v>0</v>
      </c>
      <c r="K9" s="230"/>
    </row>
    <row r="10" spans="1:11" x14ac:dyDescent="0.25">
      <c r="A10" s="95"/>
      <c r="B10" s="46"/>
      <c r="C10" s="46"/>
      <c r="D10" s="46"/>
      <c r="E10" s="46"/>
      <c r="F10" s="46"/>
      <c r="G10" s="48"/>
      <c r="H10" s="48"/>
      <c r="I10" s="48"/>
      <c r="J10" s="48"/>
      <c r="K10" s="128"/>
    </row>
    <row r="11" spans="1:11" ht="15" customHeight="1" x14ac:dyDescent="0.25">
      <c r="A11" s="89" t="s">
        <v>9</v>
      </c>
      <c r="B11" s="258"/>
      <c r="C11" s="259"/>
      <c r="D11" s="259"/>
      <c r="E11" s="259"/>
      <c r="F11" s="260"/>
      <c r="G11" s="38"/>
      <c r="H11" s="38"/>
      <c r="I11" s="38"/>
      <c r="J11" s="51">
        <f>G11-H11-I11</f>
        <v>0</v>
      </c>
      <c r="K11" s="230"/>
    </row>
    <row r="12" spans="1:11" ht="15" customHeight="1" x14ac:dyDescent="0.25">
      <c r="A12" s="89" t="s">
        <v>10</v>
      </c>
      <c r="B12" s="258"/>
      <c r="C12" s="259"/>
      <c r="D12" s="259"/>
      <c r="E12" s="259"/>
      <c r="F12" s="260"/>
      <c r="G12" s="38"/>
      <c r="H12" s="52"/>
      <c r="I12" s="52"/>
      <c r="J12" s="51">
        <f>G12-H12-I12</f>
        <v>0</v>
      </c>
      <c r="K12" s="230"/>
    </row>
    <row r="13" spans="1:11" ht="15" customHeight="1" x14ac:dyDescent="0.25">
      <c r="A13" s="89" t="s">
        <v>11</v>
      </c>
      <c r="B13" s="261"/>
      <c r="C13" s="261"/>
      <c r="D13" s="261"/>
      <c r="E13" s="261"/>
      <c r="F13" s="261"/>
      <c r="G13" s="51">
        <f t="shared" ref="G13:I13" si="2">G12-G11</f>
        <v>0</v>
      </c>
      <c r="H13" s="51">
        <f t="shared" si="2"/>
        <v>0</v>
      </c>
      <c r="I13" s="51">
        <f t="shared" si="2"/>
        <v>0</v>
      </c>
      <c r="J13" s="51">
        <f>J12-J11</f>
        <v>0</v>
      </c>
      <c r="K13" s="230"/>
    </row>
    <row r="14" spans="1:11" x14ac:dyDescent="0.25">
      <c r="A14" s="95"/>
      <c r="B14" s="46"/>
      <c r="C14" s="46"/>
      <c r="D14" s="46"/>
      <c r="E14" s="46"/>
      <c r="F14" s="46"/>
      <c r="G14" s="48"/>
      <c r="H14" s="48"/>
      <c r="I14" s="48"/>
      <c r="J14" s="48"/>
      <c r="K14" s="128"/>
    </row>
    <row r="15" spans="1:11" ht="15" customHeight="1" x14ac:dyDescent="0.25">
      <c r="A15" s="89" t="s">
        <v>9</v>
      </c>
      <c r="B15" s="258"/>
      <c r="C15" s="259"/>
      <c r="D15" s="259"/>
      <c r="E15" s="259"/>
      <c r="F15" s="260"/>
      <c r="G15" s="38"/>
      <c r="H15" s="38"/>
      <c r="I15" s="38"/>
      <c r="J15" s="51">
        <f>G15-H15-I15</f>
        <v>0</v>
      </c>
      <c r="K15" s="230"/>
    </row>
    <row r="16" spans="1:11" ht="15" customHeight="1" x14ac:dyDescent="0.25">
      <c r="A16" s="89" t="s">
        <v>10</v>
      </c>
      <c r="B16" s="258"/>
      <c r="C16" s="259"/>
      <c r="D16" s="259"/>
      <c r="E16" s="259"/>
      <c r="F16" s="260"/>
      <c r="G16" s="38"/>
      <c r="H16" s="52"/>
      <c r="I16" s="52"/>
      <c r="J16" s="51">
        <f>G16-H16-I16</f>
        <v>0</v>
      </c>
      <c r="K16" s="230"/>
    </row>
    <row r="17" spans="1:11" ht="15" customHeight="1" x14ac:dyDescent="0.25">
      <c r="A17" s="89" t="s">
        <v>11</v>
      </c>
      <c r="B17" s="261"/>
      <c r="C17" s="261"/>
      <c r="D17" s="261"/>
      <c r="E17" s="261"/>
      <c r="F17" s="261"/>
      <c r="G17" s="51">
        <f t="shared" ref="G17:I17" si="3">G16-G15</f>
        <v>0</v>
      </c>
      <c r="H17" s="51">
        <f t="shared" si="3"/>
        <v>0</v>
      </c>
      <c r="I17" s="51">
        <f t="shared" si="3"/>
        <v>0</v>
      </c>
      <c r="J17" s="51">
        <f>J16-J15</f>
        <v>0</v>
      </c>
      <c r="K17" s="230"/>
    </row>
    <row r="18" spans="1:11" x14ac:dyDescent="0.25">
      <c r="A18" s="95"/>
      <c r="B18" s="46"/>
      <c r="C18" s="46"/>
      <c r="D18" s="46"/>
      <c r="E18" s="46"/>
      <c r="F18" s="46"/>
      <c r="G18" s="48"/>
      <c r="H18" s="48"/>
      <c r="I18" s="48"/>
      <c r="J18" s="48"/>
      <c r="K18" s="128"/>
    </row>
    <row r="19" spans="1:11" ht="15" customHeight="1" x14ac:dyDescent="0.25">
      <c r="A19" s="89" t="s">
        <v>9</v>
      </c>
      <c r="B19" s="258"/>
      <c r="C19" s="259"/>
      <c r="D19" s="259"/>
      <c r="E19" s="259"/>
      <c r="F19" s="260"/>
      <c r="G19" s="38"/>
      <c r="H19" s="38"/>
      <c r="I19" s="38"/>
      <c r="J19" s="51">
        <f>G19-H19-I19</f>
        <v>0</v>
      </c>
      <c r="K19" s="230"/>
    </row>
    <row r="20" spans="1:11" ht="15" customHeight="1" x14ac:dyDescent="0.25">
      <c r="A20" s="89" t="s">
        <v>10</v>
      </c>
      <c r="B20" s="258"/>
      <c r="C20" s="259"/>
      <c r="D20" s="259"/>
      <c r="E20" s="259"/>
      <c r="F20" s="260"/>
      <c r="G20" s="38"/>
      <c r="H20" s="52"/>
      <c r="I20" s="52"/>
      <c r="J20" s="51">
        <f>G20-H20-I20</f>
        <v>0</v>
      </c>
      <c r="K20" s="230"/>
    </row>
    <row r="21" spans="1:11" ht="15" customHeight="1" x14ac:dyDescent="0.25">
      <c r="A21" s="89" t="s">
        <v>11</v>
      </c>
      <c r="B21" s="261"/>
      <c r="C21" s="261"/>
      <c r="D21" s="261"/>
      <c r="E21" s="261"/>
      <c r="F21" s="261"/>
      <c r="G21" s="51">
        <f t="shared" ref="G21:I21" si="4">G20-G19</f>
        <v>0</v>
      </c>
      <c r="H21" s="51">
        <f t="shared" si="4"/>
        <v>0</v>
      </c>
      <c r="I21" s="51">
        <f t="shared" si="4"/>
        <v>0</v>
      </c>
      <c r="J21" s="51">
        <f>J20-J19</f>
        <v>0</v>
      </c>
      <c r="K21" s="230"/>
    </row>
    <row r="22" spans="1:11" s="93" customFormat="1" ht="22.5" customHeight="1" thickBot="1" x14ac:dyDescent="0.3">
      <c r="A22" s="129" t="s">
        <v>46</v>
      </c>
      <c r="B22" s="130"/>
      <c r="C22" s="130"/>
      <c r="D22" s="130"/>
      <c r="E22" s="130"/>
      <c r="F22" s="130"/>
      <c r="G22" s="131">
        <f>G21+G17+G13+G9+G5</f>
        <v>0</v>
      </c>
      <c r="H22" s="131">
        <f t="shared" ref="H22:J22" si="5">H21+H17+H13+H9+H5</f>
        <v>0</v>
      </c>
      <c r="I22" s="131">
        <f>I21+I17+I13+I9+I5</f>
        <v>0</v>
      </c>
      <c r="J22" s="131">
        <f t="shared" si="5"/>
        <v>0</v>
      </c>
      <c r="K22" s="132"/>
    </row>
    <row r="24" spans="1:11" ht="30" customHeight="1" x14ac:dyDescent="0.25">
      <c r="A24" s="265" t="s">
        <v>118</v>
      </c>
      <c r="B24" s="265"/>
      <c r="C24" s="265"/>
      <c r="D24" s="265"/>
      <c r="E24" s="265"/>
      <c r="F24" s="265"/>
      <c r="G24" s="265"/>
      <c r="H24" s="265"/>
      <c r="I24" s="265"/>
      <c r="J24" s="265"/>
      <c r="K24" s="265"/>
    </row>
    <row r="25" spans="1:11" x14ac:dyDescent="0.25">
      <c r="A25" s="140"/>
    </row>
    <row r="37" spans="1:11" ht="30" customHeight="1" x14ac:dyDescent="0.25">
      <c r="A37" s="188"/>
      <c r="B37" s="188"/>
      <c r="C37" s="188"/>
      <c r="D37" s="188"/>
      <c r="E37" s="188"/>
      <c r="F37" s="188"/>
      <c r="G37" s="188"/>
      <c r="H37" s="188"/>
      <c r="I37" s="188"/>
      <c r="J37" s="188"/>
      <c r="K37" s="188"/>
    </row>
  </sheetData>
  <sheetProtection password="CF62" sheet="1" objects="1" scenarios="1"/>
  <mergeCells count="23">
    <mergeCell ref="A37:K37"/>
    <mergeCell ref="A24:K24"/>
    <mergeCell ref="B15:F15"/>
    <mergeCell ref="K15:K17"/>
    <mergeCell ref="B16:F16"/>
    <mergeCell ref="B17:F17"/>
    <mergeCell ref="B19:F19"/>
    <mergeCell ref="K19:K21"/>
    <mergeCell ref="B20:F20"/>
    <mergeCell ref="B21:F21"/>
    <mergeCell ref="B12:F12"/>
    <mergeCell ref="B13:F13"/>
    <mergeCell ref="A2:F2"/>
    <mergeCell ref="B3:F3"/>
    <mergeCell ref="K3:K5"/>
    <mergeCell ref="B4:F4"/>
    <mergeCell ref="B5:F5"/>
    <mergeCell ref="B7:F7"/>
    <mergeCell ref="K7:K9"/>
    <mergeCell ref="B8:F8"/>
    <mergeCell ref="B9:F9"/>
    <mergeCell ref="B11:F11"/>
    <mergeCell ref="K11:K13"/>
  </mergeCells>
  <pageMargins left="0.25" right="0.25" top="0.75" bottom="0.75" header="0.3" footer="0.3"/>
  <pageSetup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6"/>
  <sheetViews>
    <sheetView showGridLines="0" zoomScaleNormal="100" workbookViewId="0">
      <selection activeCell="B3" sqref="B3:F3"/>
    </sheetView>
  </sheetViews>
  <sheetFormatPr defaultRowHeight="15" x14ac:dyDescent="0.25"/>
  <cols>
    <col min="1" max="1" width="12.5703125" customWidth="1"/>
    <col min="7" max="8" width="12.5703125" customWidth="1"/>
    <col min="9" max="9" width="12.5703125" style="88" customWidth="1"/>
    <col min="10" max="10" width="12.5703125" customWidth="1"/>
    <col min="11" max="11" width="37.140625" customWidth="1"/>
  </cols>
  <sheetData>
    <row r="1" spans="1:11" s="78" customFormat="1" ht="22.5" customHeight="1" x14ac:dyDescent="0.25">
      <c r="A1" s="133" t="s">
        <v>38</v>
      </c>
      <c r="B1" s="134"/>
      <c r="C1" s="134"/>
      <c r="D1" s="134"/>
      <c r="E1" s="134"/>
      <c r="F1" s="134"/>
      <c r="G1" s="134"/>
      <c r="H1" s="134"/>
      <c r="I1" s="134"/>
      <c r="J1" s="134"/>
      <c r="K1" s="81" t="str">
        <f>CONCATENATE(Instructions!$C$24, " - ", Instructions!$C$25)</f>
        <v xml:space="preserve"> - </v>
      </c>
    </row>
    <row r="2" spans="1:11" ht="45" x14ac:dyDescent="0.25">
      <c r="A2" s="262"/>
      <c r="B2" s="263"/>
      <c r="C2" s="263"/>
      <c r="D2" s="263"/>
      <c r="E2" s="263"/>
      <c r="F2" s="264"/>
      <c r="G2" s="50" t="s">
        <v>6</v>
      </c>
      <c r="H2" s="50" t="s">
        <v>7</v>
      </c>
      <c r="I2" s="50" t="s">
        <v>89</v>
      </c>
      <c r="J2" s="30" t="s">
        <v>97</v>
      </c>
      <c r="K2" s="32" t="s">
        <v>44</v>
      </c>
    </row>
    <row r="3" spans="1:11" x14ac:dyDescent="0.25">
      <c r="A3" s="89" t="s">
        <v>9</v>
      </c>
      <c r="B3" s="266"/>
      <c r="C3" s="266"/>
      <c r="D3" s="266"/>
      <c r="E3" s="266"/>
      <c r="F3" s="266"/>
      <c r="G3" s="38"/>
      <c r="H3" s="38"/>
      <c r="I3" s="38"/>
      <c r="J3" s="51">
        <f>G3-H3-I3</f>
        <v>0</v>
      </c>
      <c r="K3" s="215"/>
    </row>
    <row r="4" spans="1:11" ht="15" customHeight="1" x14ac:dyDescent="0.25">
      <c r="A4" s="89" t="s">
        <v>10</v>
      </c>
      <c r="B4" s="266"/>
      <c r="C4" s="266"/>
      <c r="D4" s="266"/>
      <c r="E4" s="266"/>
      <c r="F4" s="266"/>
      <c r="G4" s="52"/>
      <c r="H4" s="52"/>
      <c r="I4" s="52"/>
      <c r="J4" s="51">
        <f>G4-H4-I4</f>
        <v>0</v>
      </c>
      <c r="K4" s="216"/>
    </row>
    <row r="5" spans="1:11" x14ac:dyDescent="0.25">
      <c r="A5" s="89" t="s">
        <v>11</v>
      </c>
      <c r="B5" s="261"/>
      <c r="C5" s="261"/>
      <c r="D5" s="261"/>
      <c r="E5" s="261"/>
      <c r="F5" s="261"/>
      <c r="G5" s="51">
        <f t="shared" ref="G5:I5" si="0">G4-G3</f>
        <v>0</v>
      </c>
      <c r="H5" s="51">
        <f t="shared" si="0"/>
        <v>0</v>
      </c>
      <c r="I5" s="51">
        <f t="shared" si="0"/>
        <v>0</v>
      </c>
      <c r="J5" s="51">
        <f>J4-J3</f>
        <v>0</v>
      </c>
      <c r="K5" s="217"/>
    </row>
    <row r="6" spans="1:11" ht="15" customHeight="1" x14ac:dyDescent="0.25">
      <c r="A6" s="95"/>
      <c r="B6" s="46"/>
      <c r="C6" s="46"/>
      <c r="D6" s="46"/>
      <c r="E6" s="46"/>
      <c r="F6" s="46"/>
      <c r="G6" s="48"/>
      <c r="H6" s="48"/>
      <c r="I6" s="48"/>
      <c r="J6" s="48"/>
      <c r="K6" s="128"/>
    </row>
    <row r="7" spans="1:11" s="6" customFormat="1" x14ac:dyDescent="0.25">
      <c r="A7" s="89" t="s">
        <v>9</v>
      </c>
      <c r="B7" s="266"/>
      <c r="C7" s="266"/>
      <c r="D7" s="266"/>
      <c r="E7" s="266"/>
      <c r="F7" s="266"/>
      <c r="G7" s="38"/>
      <c r="H7" s="38"/>
      <c r="I7" s="38"/>
      <c r="J7" s="51">
        <f>G7-H7-I7</f>
        <v>0</v>
      </c>
      <c r="K7" s="215"/>
    </row>
    <row r="8" spans="1:11" s="6" customFormat="1" ht="15" customHeight="1" x14ac:dyDescent="0.25">
      <c r="A8" s="89" t="s">
        <v>10</v>
      </c>
      <c r="B8" s="266"/>
      <c r="C8" s="266"/>
      <c r="D8" s="266"/>
      <c r="E8" s="266"/>
      <c r="F8" s="266"/>
      <c r="G8" s="52"/>
      <c r="H8" s="52"/>
      <c r="I8" s="52"/>
      <c r="J8" s="51">
        <f>G8-H8-I8</f>
        <v>0</v>
      </c>
      <c r="K8" s="216"/>
    </row>
    <row r="9" spans="1:11" s="6" customFormat="1" x14ac:dyDescent="0.25">
      <c r="A9" s="89" t="s">
        <v>11</v>
      </c>
      <c r="B9" s="261"/>
      <c r="C9" s="261"/>
      <c r="D9" s="261"/>
      <c r="E9" s="261"/>
      <c r="F9" s="261"/>
      <c r="G9" s="51">
        <f t="shared" ref="G9:I9" si="1">G8-G7</f>
        <v>0</v>
      </c>
      <c r="H9" s="51">
        <f t="shared" si="1"/>
        <v>0</v>
      </c>
      <c r="I9" s="51">
        <f t="shared" si="1"/>
        <v>0</v>
      </c>
      <c r="J9" s="51">
        <f>J8-J7</f>
        <v>0</v>
      </c>
      <c r="K9" s="217"/>
    </row>
    <row r="10" spans="1:11" s="6" customFormat="1" ht="15" customHeight="1" x14ac:dyDescent="0.25">
      <c r="A10" s="95"/>
      <c r="B10" s="46"/>
      <c r="C10" s="46"/>
      <c r="D10" s="46"/>
      <c r="E10" s="46"/>
      <c r="F10" s="46"/>
      <c r="G10" s="48"/>
      <c r="H10" s="48"/>
      <c r="I10" s="48"/>
      <c r="J10" s="48"/>
      <c r="K10" s="128"/>
    </row>
    <row r="11" spans="1:11" s="6" customFormat="1" x14ac:dyDescent="0.25">
      <c r="A11" s="89" t="s">
        <v>9</v>
      </c>
      <c r="B11" s="266"/>
      <c r="C11" s="266"/>
      <c r="D11" s="266"/>
      <c r="E11" s="266"/>
      <c r="F11" s="266"/>
      <c r="G11" s="38"/>
      <c r="H11" s="38"/>
      <c r="I11" s="38"/>
      <c r="J11" s="51">
        <f>G11-H11-I11</f>
        <v>0</v>
      </c>
      <c r="K11" s="215"/>
    </row>
    <row r="12" spans="1:11" s="6" customFormat="1" ht="15" customHeight="1" x14ac:dyDescent="0.25">
      <c r="A12" s="89" t="s">
        <v>10</v>
      </c>
      <c r="B12" s="266"/>
      <c r="C12" s="266"/>
      <c r="D12" s="266"/>
      <c r="E12" s="266"/>
      <c r="F12" s="266"/>
      <c r="G12" s="52"/>
      <c r="H12" s="52"/>
      <c r="I12" s="52"/>
      <c r="J12" s="51">
        <f>G12-H12-I12</f>
        <v>0</v>
      </c>
      <c r="K12" s="216"/>
    </row>
    <row r="13" spans="1:11" s="6" customFormat="1" x14ac:dyDescent="0.25">
      <c r="A13" s="89" t="s">
        <v>11</v>
      </c>
      <c r="B13" s="261"/>
      <c r="C13" s="261"/>
      <c r="D13" s="261"/>
      <c r="E13" s="261"/>
      <c r="F13" s="261"/>
      <c r="G13" s="51">
        <f t="shared" ref="G13:I13" si="2">G12-G11</f>
        <v>0</v>
      </c>
      <c r="H13" s="51">
        <f t="shared" si="2"/>
        <v>0</v>
      </c>
      <c r="I13" s="51">
        <f t="shared" si="2"/>
        <v>0</v>
      </c>
      <c r="J13" s="51">
        <f>J12-J11</f>
        <v>0</v>
      </c>
      <c r="K13" s="217"/>
    </row>
    <row r="14" spans="1:11" s="6" customFormat="1" ht="15" customHeight="1" x14ac:dyDescent="0.25">
      <c r="A14" s="95"/>
      <c r="B14" s="46"/>
      <c r="C14" s="46"/>
      <c r="D14" s="46"/>
      <c r="E14" s="46"/>
      <c r="F14" s="46"/>
      <c r="G14" s="48"/>
      <c r="H14" s="48"/>
      <c r="I14" s="48"/>
      <c r="J14" s="48"/>
      <c r="K14" s="128"/>
    </row>
    <row r="15" spans="1:11" s="6" customFormat="1" x14ac:dyDescent="0.25">
      <c r="A15" s="89" t="s">
        <v>9</v>
      </c>
      <c r="B15" s="266"/>
      <c r="C15" s="266"/>
      <c r="D15" s="266"/>
      <c r="E15" s="266"/>
      <c r="F15" s="266"/>
      <c r="G15" s="38"/>
      <c r="H15" s="38"/>
      <c r="I15" s="38"/>
      <c r="J15" s="51">
        <f>G15-H15-I15</f>
        <v>0</v>
      </c>
      <c r="K15" s="215"/>
    </row>
    <row r="16" spans="1:11" s="6" customFormat="1" ht="15" customHeight="1" x14ac:dyDescent="0.25">
      <c r="A16" s="89" t="s">
        <v>10</v>
      </c>
      <c r="B16" s="266"/>
      <c r="C16" s="266"/>
      <c r="D16" s="266"/>
      <c r="E16" s="266"/>
      <c r="F16" s="266"/>
      <c r="G16" s="52"/>
      <c r="H16" s="52"/>
      <c r="I16" s="52"/>
      <c r="J16" s="51">
        <f>G16-H16-I16</f>
        <v>0</v>
      </c>
      <c r="K16" s="216"/>
    </row>
    <row r="17" spans="1:11" s="6" customFormat="1" x14ac:dyDescent="0.25">
      <c r="A17" s="89" t="s">
        <v>11</v>
      </c>
      <c r="B17" s="261"/>
      <c r="C17" s="261"/>
      <c r="D17" s="261"/>
      <c r="E17" s="261"/>
      <c r="F17" s="261"/>
      <c r="G17" s="51">
        <f t="shared" ref="G17:I17" si="3">G16-G15</f>
        <v>0</v>
      </c>
      <c r="H17" s="51">
        <f t="shared" si="3"/>
        <v>0</v>
      </c>
      <c r="I17" s="51">
        <f t="shared" si="3"/>
        <v>0</v>
      </c>
      <c r="J17" s="51">
        <f>J16-J15</f>
        <v>0</v>
      </c>
      <c r="K17" s="217"/>
    </row>
    <row r="18" spans="1:11" s="6" customFormat="1" ht="15" customHeight="1" x14ac:dyDescent="0.25">
      <c r="A18" s="95"/>
      <c r="B18" s="46"/>
      <c r="C18" s="46"/>
      <c r="D18" s="46"/>
      <c r="E18" s="46"/>
      <c r="F18" s="46"/>
      <c r="G18" s="48"/>
      <c r="H18" s="48"/>
      <c r="I18" s="48"/>
      <c r="J18" s="48"/>
      <c r="K18" s="128"/>
    </row>
    <row r="19" spans="1:11" s="6" customFormat="1" x14ac:dyDescent="0.25">
      <c r="A19" s="89" t="s">
        <v>9</v>
      </c>
      <c r="B19" s="266"/>
      <c r="C19" s="266"/>
      <c r="D19" s="266"/>
      <c r="E19" s="266"/>
      <c r="F19" s="266"/>
      <c r="G19" s="38"/>
      <c r="H19" s="38"/>
      <c r="I19" s="38"/>
      <c r="J19" s="51">
        <f>G19-H19-I19</f>
        <v>0</v>
      </c>
      <c r="K19" s="215"/>
    </row>
    <row r="20" spans="1:11" s="6" customFormat="1" ht="15" customHeight="1" x14ac:dyDescent="0.25">
      <c r="A20" s="89" t="s">
        <v>10</v>
      </c>
      <c r="B20" s="266"/>
      <c r="C20" s="266"/>
      <c r="D20" s="266"/>
      <c r="E20" s="266"/>
      <c r="F20" s="266"/>
      <c r="G20" s="52"/>
      <c r="H20" s="52"/>
      <c r="I20" s="52"/>
      <c r="J20" s="51">
        <f>G20-H20-I20</f>
        <v>0</v>
      </c>
      <c r="K20" s="216"/>
    </row>
    <row r="21" spans="1:11" s="6" customFormat="1" x14ac:dyDescent="0.25">
      <c r="A21" s="89" t="s">
        <v>11</v>
      </c>
      <c r="B21" s="261"/>
      <c r="C21" s="261"/>
      <c r="D21" s="261"/>
      <c r="E21" s="261"/>
      <c r="F21" s="261"/>
      <c r="G21" s="51">
        <f t="shared" ref="G21:I21" si="4">G20-G19</f>
        <v>0</v>
      </c>
      <c r="H21" s="51">
        <f t="shared" si="4"/>
        <v>0</v>
      </c>
      <c r="I21" s="51">
        <f t="shared" si="4"/>
        <v>0</v>
      </c>
      <c r="J21" s="51">
        <f>J20-J19</f>
        <v>0</v>
      </c>
      <c r="K21" s="217"/>
    </row>
    <row r="22" spans="1:11" s="6" customFormat="1" ht="15" customHeight="1" x14ac:dyDescent="0.25">
      <c r="A22" s="95"/>
      <c r="B22" s="46"/>
      <c r="C22" s="46"/>
      <c r="D22" s="46"/>
      <c r="E22" s="46"/>
      <c r="F22" s="46"/>
      <c r="G22" s="48"/>
      <c r="H22" s="48"/>
      <c r="I22" s="48"/>
      <c r="J22" s="48"/>
      <c r="K22" s="128"/>
    </row>
    <row r="23" spans="1:11" s="6" customFormat="1" x14ac:dyDescent="0.25">
      <c r="A23" s="89" t="s">
        <v>9</v>
      </c>
      <c r="B23" s="266"/>
      <c r="C23" s="266"/>
      <c r="D23" s="266"/>
      <c r="E23" s="266"/>
      <c r="F23" s="266"/>
      <c r="G23" s="38"/>
      <c r="H23" s="38"/>
      <c r="I23" s="38"/>
      <c r="J23" s="51">
        <f>G23-H23-I23</f>
        <v>0</v>
      </c>
      <c r="K23" s="215"/>
    </row>
    <row r="24" spans="1:11" s="6" customFormat="1" ht="15" customHeight="1" x14ac:dyDescent="0.25">
      <c r="A24" s="89" t="s">
        <v>10</v>
      </c>
      <c r="B24" s="266"/>
      <c r="C24" s="266"/>
      <c r="D24" s="266"/>
      <c r="E24" s="266"/>
      <c r="F24" s="266"/>
      <c r="G24" s="52"/>
      <c r="H24" s="52"/>
      <c r="I24" s="52"/>
      <c r="J24" s="51">
        <f>G24-H24-I24</f>
        <v>0</v>
      </c>
      <c r="K24" s="216"/>
    </row>
    <row r="25" spans="1:11" s="6" customFormat="1" x14ac:dyDescent="0.25">
      <c r="A25" s="89" t="s">
        <v>11</v>
      </c>
      <c r="B25" s="261"/>
      <c r="C25" s="261"/>
      <c r="D25" s="261"/>
      <c r="E25" s="261"/>
      <c r="F25" s="261"/>
      <c r="G25" s="51">
        <f t="shared" ref="G25:I25" si="5">G24-G23</f>
        <v>0</v>
      </c>
      <c r="H25" s="51">
        <f t="shared" si="5"/>
        <v>0</v>
      </c>
      <c r="I25" s="51">
        <f t="shared" si="5"/>
        <v>0</v>
      </c>
      <c r="J25" s="51">
        <f>J24-J23</f>
        <v>0</v>
      </c>
      <c r="K25" s="217"/>
    </row>
    <row r="26" spans="1:11" ht="22.5" customHeight="1" thickBot="1" x14ac:dyDescent="0.3">
      <c r="A26" s="129" t="s">
        <v>48</v>
      </c>
      <c r="B26" s="130"/>
      <c r="C26" s="130"/>
      <c r="D26" s="130"/>
      <c r="E26" s="130"/>
      <c r="F26" s="130"/>
      <c r="G26" s="131">
        <f>G25+G21+G17+G13+G9+G5</f>
        <v>0</v>
      </c>
      <c r="H26" s="131">
        <f t="shared" ref="H26:J26" si="6">H25+H21+H17+H13+H9+H5</f>
        <v>0</v>
      </c>
      <c r="I26" s="131">
        <f>I25+I21+I17+I13+I9+I5</f>
        <v>0</v>
      </c>
      <c r="J26" s="131">
        <f t="shared" si="6"/>
        <v>0</v>
      </c>
      <c r="K26" s="132"/>
    </row>
  </sheetData>
  <sheetProtection password="CF62" sheet="1" objects="1" scenarios="1"/>
  <mergeCells count="25">
    <mergeCell ref="B19:F19"/>
    <mergeCell ref="K19:K21"/>
    <mergeCell ref="B20:F20"/>
    <mergeCell ref="B21:F21"/>
    <mergeCell ref="B23:F23"/>
    <mergeCell ref="K23:K25"/>
    <mergeCell ref="B24:F24"/>
    <mergeCell ref="B25:F25"/>
    <mergeCell ref="B11:F11"/>
    <mergeCell ref="K11:K13"/>
    <mergeCell ref="B12:F12"/>
    <mergeCell ref="B13:F13"/>
    <mergeCell ref="B15:F15"/>
    <mergeCell ref="K15:K17"/>
    <mergeCell ref="B16:F16"/>
    <mergeCell ref="B17:F17"/>
    <mergeCell ref="A2:F2"/>
    <mergeCell ref="K3:K5"/>
    <mergeCell ref="B4:F4"/>
    <mergeCell ref="B5:F5"/>
    <mergeCell ref="B7:F7"/>
    <mergeCell ref="K7:K9"/>
    <mergeCell ref="B8:F8"/>
    <mergeCell ref="B9:F9"/>
    <mergeCell ref="B3:F3"/>
  </mergeCells>
  <pageMargins left="0.25" right="0.25" top="0.75" bottom="0.75" header="0.3" footer="0.3"/>
  <pageSetup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12"/>
  <sheetViews>
    <sheetView showGridLines="0" zoomScaleNormal="100" workbookViewId="0">
      <selection activeCell="G3" sqref="G3"/>
    </sheetView>
  </sheetViews>
  <sheetFormatPr defaultRowHeight="15" x14ac:dyDescent="0.25"/>
  <cols>
    <col min="1" max="1" width="12.85546875" style="6" customWidth="1"/>
    <col min="7" max="8" width="12.28515625" customWidth="1"/>
    <col min="9" max="9" width="12.28515625" style="88" customWidth="1"/>
    <col min="10" max="10" width="12.28515625" customWidth="1"/>
    <col min="11" max="11" width="39.140625" customWidth="1"/>
  </cols>
  <sheetData>
    <row r="1" spans="1:11" s="39" customFormat="1" ht="22.5" customHeight="1" x14ac:dyDescent="0.3">
      <c r="A1" s="135" t="s">
        <v>61</v>
      </c>
      <c r="B1" s="136"/>
      <c r="C1" s="136"/>
      <c r="D1" s="136"/>
      <c r="E1" s="136"/>
      <c r="F1" s="136"/>
      <c r="G1" s="136"/>
      <c r="H1" s="136"/>
      <c r="I1" s="136"/>
      <c r="J1" s="136"/>
      <c r="K1" s="82" t="str">
        <f>CONCATENATE(Instructions!$C$24, " - ", Instructions!$C$25)</f>
        <v xml:space="preserve"> - </v>
      </c>
    </row>
    <row r="2" spans="1:11" ht="45" x14ac:dyDescent="0.25">
      <c r="A2" s="267"/>
      <c r="B2" s="268"/>
      <c r="C2" s="268"/>
      <c r="D2" s="268"/>
      <c r="E2" s="268"/>
      <c r="F2" s="269"/>
      <c r="G2" s="29" t="s">
        <v>6</v>
      </c>
      <c r="H2" s="29" t="s">
        <v>7</v>
      </c>
      <c r="I2" s="149" t="s">
        <v>89</v>
      </c>
      <c r="J2" s="30" t="s">
        <v>97</v>
      </c>
      <c r="K2" s="32" t="s">
        <v>44</v>
      </c>
    </row>
    <row r="3" spans="1:11" ht="15" customHeight="1" x14ac:dyDescent="0.25">
      <c r="A3" s="89" t="s">
        <v>9</v>
      </c>
      <c r="B3" s="273" t="s">
        <v>39</v>
      </c>
      <c r="C3" s="274"/>
      <c r="D3" s="274"/>
      <c r="E3" s="274"/>
      <c r="F3" s="274"/>
      <c r="G3" s="38"/>
      <c r="H3" s="38"/>
      <c r="I3" s="38"/>
      <c r="J3" s="51">
        <f>G3-H3-I3</f>
        <v>0</v>
      </c>
      <c r="K3" s="270"/>
    </row>
    <row r="4" spans="1:11" ht="15" customHeight="1" x14ac:dyDescent="0.25">
      <c r="A4" s="89" t="s">
        <v>10</v>
      </c>
      <c r="B4" s="275"/>
      <c r="C4" s="276"/>
      <c r="D4" s="276"/>
      <c r="E4" s="276"/>
      <c r="F4" s="276"/>
      <c r="G4" s="52"/>
      <c r="H4" s="52"/>
      <c r="I4" s="52"/>
      <c r="J4" s="51">
        <f>G4-H4-I4</f>
        <v>0</v>
      </c>
      <c r="K4" s="271"/>
    </row>
    <row r="5" spans="1:11" ht="15" customHeight="1" x14ac:dyDescent="0.25">
      <c r="A5" s="89" t="s">
        <v>11</v>
      </c>
      <c r="B5" s="277"/>
      <c r="C5" s="278"/>
      <c r="D5" s="278"/>
      <c r="E5" s="278"/>
      <c r="F5" s="278"/>
      <c r="G5" s="51">
        <f t="shared" ref="G5:I5" si="0">G4-G3</f>
        <v>0</v>
      </c>
      <c r="H5" s="51">
        <f t="shared" si="0"/>
        <v>0</v>
      </c>
      <c r="I5" s="51">
        <f t="shared" si="0"/>
        <v>0</v>
      </c>
      <c r="J5" s="51">
        <f>J4-J3</f>
        <v>0</v>
      </c>
      <c r="K5" s="272"/>
    </row>
    <row r="6" spans="1:11" s="2" customFormat="1" ht="20.25" customHeight="1" thickBot="1" x14ac:dyDescent="0.3">
      <c r="A6" s="141" t="s">
        <v>49</v>
      </c>
      <c r="B6" s="142"/>
      <c r="C6" s="142"/>
      <c r="D6" s="142"/>
      <c r="E6" s="142"/>
      <c r="F6" s="142"/>
      <c r="G6" s="148">
        <f>G5</f>
        <v>0</v>
      </c>
      <c r="H6" s="148">
        <f t="shared" ref="H6:J6" si="1">H5</f>
        <v>0</v>
      </c>
      <c r="I6" s="148">
        <f t="shared" si="1"/>
        <v>0</v>
      </c>
      <c r="J6" s="148">
        <f t="shared" si="1"/>
        <v>0</v>
      </c>
      <c r="K6" s="132"/>
    </row>
    <row r="9" spans="1:11" x14ac:dyDescent="0.25">
      <c r="A9" s="183" t="s">
        <v>82</v>
      </c>
      <c r="B9" s="183"/>
      <c r="C9" s="183"/>
      <c r="D9" s="183"/>
      <c r="E9" s="183"/>
      <c r="F9" s="183"/>
      <c r="G9" s="183"/>
      <c r="H9" s="183"/>
    </row>
    <row r="10" spans="1:11" x14ac:dyDescent="0.25">
      <c r="A10" s="183" t="s">
        <v>50</v>
      </c>
      <c r="B10" s="183"/>
      <c r="C10" s="183"/>
      <c r="D10" s="183"/>
      <c r="E10" s="183"/>
      <c r="F10" s="183"/>
      <c r="G10" s="183"/>
      <c r="H10" s="183"/>
    </row>
    <row r="11" spans="1:11" x14ac:dyDescent="0.25">
      <c r="A11" s="183" t="s">
        <v>51</v>
      </c>
      <c r="B11" s="183"/>
      <c r="C11" s="183"/>
      <c r="D11" s="183"/>
      <c r="E11" s="183"/>
      <c r="F11" s="183"/>
      <c r="G11" s="183"/>
      <c r="H11" s="183"/>
    </row>
    <row r="12" spans="1:11" x14ac:dyDescent="0.25">
      <c r="A12" s="183" t="s">
        <v>52</v>
      </c>
      <c r="B12" s="183"/>
      <c r="C12" s="183"/>
      <c r="D12" s="183"/>
      <c r="E12" s="183"/>
      <c r="F12" s="183"/>
      <c r="G12" s="183"/>
      <c r="H12" s="183"/>
    </row>
  </sheetData>
  <sheetProtection password="CF62" sheet="1" objects="1" scenarios="1"/>
  <mergeCells count="3">
    <mergeCell ref="A2:F2"/>
    <mergeCell ref="K3:K5"/>
    <mergeCell ref="B3:F5"/>
  </mergeCells>
  <pageMargins left="0.25" right="0.25" top="0.75" bottom="0.75" header="0.3" footer="0.3"/>
  <pageSetup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17"/>
  <sheetViews>
    <sheetView showGridLines="0" zoomScaleNormal="100" workbookViewId="0">
      <selection sqref="A1:E1"/>
    </sheetView>
  </sheetViews>
  <sheetFormatPr defaultRowHeight="15.75" x14ac:dyDescent="0.25"/>
  <cols>
    <col min="1" max="1" width="36" style="72" customWidth="1"/>
    <col min="2" max="5" width="24.42578125" style="72" customWidth="1"/>
    <col min="6" max="16384" width="9.140625" style="72"/>
  </cols>
  <sheetData>
    <row r="1" spans="1:5" s="39" customFormat="1" ht="37.5" customHeight="1" thickBot="1" x14ac:dyDescent="0.35">
      <c r="A1" s="282" t="str">
        <f>CONCATENATE(Instructions!$C$24, " - ", Instructions!$C$25)</f>
        <v xml:space="preserve"> - </v>
      </c>
      <c r="B1" s="283"/>
      <c r="C1" s="283"/>
      <c r="D1" s="283"/>
      <c r="E1" s="284"/>
    </row>
    <row r="2" spans="1:5" s="39" customFormat="1" ht="37.5" customHeight="1" x14ac:dyDescent="0.3">
      <c r="A2" s="164"/>
      <c r="B2" s="279" t="s">
        <v>62</v>
      </c>
      <c r="C2" s="279"/>
      <c r="D2" s="280"/>
      <c r="E2" s="281"/>
    </row>
    <row r="3" spans="1:5" s="39" customFormat="1" ht="37.5" customHeight="1" x14ac:dyDescent="0.3">
      <c r="A3" s="165"/>
      <c r="B3" s="166" t="s">
        <v>6</v>
      </c>
      <c r="C3" s="166" t="s">
        <v>7</v>
      </c>
      <c r="D3" s="166" t="s">
        <v>89</v>
      </c>
      <c r="E3" s="182" t="s">
        <v>97</v>
      </c>
    </row>
    <row r="4" spans="1:5" s="39" customFormat="1" ht="37.5" customHeight="1" x14ac:dyDescent="0.3">
      <c r="A4" s="180" t="s">
        <v>41</v>
      </c>
      <c r="B4" s="167">
        <f>Personnel!G51</f>
        <v>0</v>
      </c>
      <c r="C4" s="167">
        <f>Personnel!H51</f>
        <v>0</v>
      </c>
      <c r="D4" s="167">
        <f>Personnel!I51</f>
        <v>0</v>
      </c>
      <c r="E4" s="168">
        <f>Personnel!J51</f>
        <v>0</v>
      </c>
    </row>
    <row r="5" spans="1:5" s="39" customFormat="1" ht="37.5" customHeight="1" x14ac:dyDescent="0.3">
      <c r="A5" s="180" t="s">
        <v>53</v>
      </c>
      <c r="B5" s="167">
        <f>'Other Direct Costs'!G42</f>
        <v>0</v>
      </c>
      <c r="C5" s="167">
        <f>'Other Direct Costs'!H42</f>
        <v>0</v>
      </c>
      <c r="D5" s="167">
        <f>'Other Direct Costs'!I42</f>
        <v>0</v>
      </c>
      <c r="E5" s="168">
        <f>'Other Direct Costs'!J42</f>
        <v>0</v>
      </c>
    </row>
    <row r="6" spans="1:5" s="39" customFormat="1" ht="37.5" customHeight="1" x14ac:dyDescent="0.3">
      <c r="A6" s="181" t="s">
        <v>54</v>
      </c>
      <c r="B6" s="167">
        <f>'Youth Wages, Stipends &amp; Incenti'!G45</f>
        <v>0</v>
      </c>
      <c r="C6" s="167">
        <f>'Youth Wages, Stipends &amp; Incenti'!H45</f>
        <v>0</v>
      </c>
      <c r="D6" s="167">
        <f>'Youth Wages, Stipends &amp; Incenti'!I45</f>
        <v>0</v>
      </c>
      <c r="E6" s="168">
        <f>'Youth Wages, Stipends &amp; Incenti'!J45</f>
        <v>0</v>
      </c>
    </row>
    <row r="7" spans="1:5" s="39" customFormat="1" ht="37.5" customHeight="1" x14ac:dyDescent="0.3">
      <c r="A7" s="180" t="s">
        <v>87</v>
      </c>
      <c r="B7" s="167">
        <f>Subcontracts!G22</f>
        <v>0</v>
      </c>
      <c r="C7" s="167">
        <f>Subcontracts!H22</f>
        <v>0</v>
      </c>
      <c r="D7" s="167">
        <f>Subcontracts!I22</f>
        <v>0</v>
      </c>
      <c r="E7" s="168">
        <f>Subcontracts!J22</f>
        <v>0</v>
      </c>
    </row>
    <row r="8" spans="1:5" s="39" customFormat="1" ht="37.5" customHeight="1" x14ac:dyDescent="0.3">
      <c r="A8" s="180" t="s">
        <v>47</v>
      </c>
      <c r="B8" s="167">
        <f>Consultants!G26</f>
        <v>0</v>
      </c>
      <c r="C8" s="167">
        <f>Consultants!H26</f>
        <v>0</v>
      </c>
      <c r="D8" s="167">
        <f>Consultants!I26</f>
        <v>0</v>
      </c>
      <c r="E8" s="168">
        <f>Consultants!J26</f>
        <v>0</v>
      </c>
    </row>
    <row r="9" spans="1:5" s="39" customFormat="1" ht="37.5" customHeight="1" x14ac:dyDescent="0.3">
      <c r="A9" s="180" t="s">
        <v>88</v>
      </c>
      <c r="B9" s="167">
        <f>'Indirect Costs'!G6</f>
        <v>0</v>
      </c>
      <c r="C9" s="167">
        <f>'Indirect Costs'!H6</f>
        <v>0</v>
      </c>
      <c r="D9" s="167">
        <f>'Indirect Costs'!I6</f>
        <v>0</v>
      </c>
      <c r="E9" s="168">
        <f>'Indirect Costs'!J6</f>
        <v>0</v>
      </c>
    </row>
    <row r="10" spans="1:5" s="172" customFormat="1" ht="37.5" customHeight="1" x14ac:dyDescent="0.25">
      <c r="A10" s="169" t="s">
        <v>55</v>
      </c>
      <c r="B10" s="170">
        <f>SUM(B4:B9)</f>
        <v>0</v>
      </c>
      <c r="C10" s="170">
        <f t="shared" ref="C10:E10" si="0">SUM(C4:C9)</f>
        <v>0</v>
      </c>
      <c r="D10" s="170">
        <f t="shared" si="0"/>
        <v>0</v>
      </c>
      <c r="E10" s="171">
        <f t="shared" si="0"/>
        <v>0</v>
      </c>
    </row>
    <row r="11" spans="1:5" s="39" customFormat="1" ht="37.5" customHeight="1" x14ac:dyDescent="0.3">
      <c r="A11" s="173"/>
      <c r="B11" s="174"/>
      <c r="C11" s="174"/>
      <c r="D11" s="175"/>
      <c r="E11" s="176"/>
    </row>
    <row r="12" spans="1:5" s="39" customFormat="1" ht="37.5" customHeight="1" x14ac:dyDescent="0.3">
      <c r="A12" s="169" t="s">
        <v>116</v>
      </c>
      <c r="B12" s="170">
        <f>Instructions!C30</f>
        <v>0</v>
      </c>
      <c r="C12" s="170">
        <f>Instructions!C31</f>
        <v>0</v>
      </c>
      <c r="D12" s="170">
        <f>Instructions!C32</f>
        <v>0</v>
      </c>
      <c r="E12" s="171">
        <f>Instructions!C33</f>
        <v>0</v>
      </c>
    </row>
    <row r="13" spans="1:5" s="39" customFormat="1" ht="37.5" customHeight="1" thickBot="1" x14ac:dyDescent="0.35">
      <c r="A13" s="177" t="s">
        <v>56</v>
      </c>
      <c r="B13" s="178">
        <f>B12+B10</f>
        <v>0</v>
      </c>
      <c r="C13" s="178">
        <f>C12+C10</f>
        <v>0</v>
      </c>
      <c r="D13" s="178">
        <f>D12+D10</f>
        <v>0</v>
      </c>
      <c r="E13" s="179">
        <f>E12+E10</f>
        <v>0</v>
      </c>
    </row>
    <row r="15" spans="1:5" ht="30" customHeight="1" x14ac:dyDescent="0.25">
      <c r="A15" s="285" t="s">
        <v>117</v>
      </c>
      <c r="B15" s="285"/>
      <c r="C15" s="285"/>
      <c r="D15" s="285"/>
      <c r="E15" s="285"/>
    </row>
    <row r="17" ht="30" customHeight="1" x14ac:dyDescent="0.25"/>
  </sheetData>
  <sheetProtection password="CF62" sheet="1" objects="1" scenarios="1"/>
  <mergeCells count="3">
    <mergeCell ref="B2:E2"/>
    <mergeCell ref="A1:E1"/>
    <mergeCell ref="A15:E15"/>
  </mergeCells>
  <conditionalFormatting sqref="B10:E10">
    <cfRule type="cellIs" dxfId="4" priority="3" operator="equal">
      <formula>0</formula>
    </cfRule>
    <cfRule type="cellIs" dxfId="3" priority="4" operator="greaterThan">
      <formula>0</formula>
    </cfRule>
    <cfRule type="cellIs" dxfId="2" priority="5" operator="lessThan">
      <formula>0</formula>
    </cfRule>
  </conditionalFormatting>
  <conditionalFormatting sqref="C10:D10">
    <cfRule type="cellIs" dxfId="1" priority="1" operator="lessThan">
      <formula>0</formula>
    </cfRule>
    <cfRule type="cellIs" dxfId="0" priority="2" operator="greaterThan">
      <formula>0</formula>
    </cfRule>
  </conditionalFormatting>
  <pageMargins left="0.25" right="0.25" top="0.75" bottom="0.75" header="0.3" footer="0.3"/>
  <pageSetup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Personnel</vt:lpstr>
      <vt:lpstr>Other Direct Costs</vt:lpstr>
      <vt:lpstr>Youth Wages, Stipends &amp; Incenti</vt:lpstr>
      <vt:lpstr>Subcontracts</vt:lpstr>
      <vt:lpstr>Consultants</vt:lpstr>
      <vt:lpstr>Indirect Costs</vt:lpstr>
      <vt:lpstr>Grand Total</vt:lpstr>
      <vt:lpstr>'Grand Total'!Print_Area</vt:lpstr>
      <vt:lpstr>'Indirect Costs'!Print_Area</vt:lpstr>
      <vt:lpstr>Instructions!Print_Area</vt:lpstr>
      <vt:lpstr>Subcontracts!Print_Area</vt:lpstr>
      <vt:lpstr>'Other Direct Costs'!Print_Titles</vt:lpstr>
      <vt:lpstr>Personnel!Print_Titles</vt:lpstr>
      <vt:lpstr>Subcontracts!Print_Titles</vt:lpstr>
      <vt:lpstr>'Youth Wages, Stipends &amp; Incenti'!Print_Titles</vt:lpstr>
    </vt:vector>
  </TitlesOfParts>
  <Company>City Of Oakland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Kim</dc:creator>
  <cp:lastModifiedBy>OFCY</cp:lastModifiedBy>
  <cp:lastPrinted>2017-03-24T23:31:13Z</cp:lastPrinted>
  <dcterms:created xsi:type="dcterms:W3CDTF">2017-01-24T20:20:31Z</dcterms:created>
  <dcterms:modified xsi:type="dcterms:W3CDTF">2017-03-27T17:59:14Z</dcterms:modified>
</cp:coreProperties>
</file>